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hfeagb-my.sharepoint.com/personal/ruby_relton_hfea_gov_uk/Documents/Documents/Offline Records (45)/State ~ 2020 21(2)/"/>
    </mc:Choice>
  </mc:AlternateContent>
  <xr:revisionPtr revIDLastSave="18" documentId="8_{6475DD39-E809-4DF1-9D6E-D017293DEF10}" xr6:coauthVersionLast="47" xr6:coauthVersionMax="47" xr10:uidLastSave="{D79F3B6C-A541-4B05-B4F9-A3BAC8D1F772}"/>
  <bookViews>
    <workbookView xWindow="285" yWindow="420" windowWidth="27360" windowHeight="9540" xr2:uid="{9C022CA8-A6DC-44A0-8BE4-EDBCA278B304}"/>
  </bookViews>
  <sheets>
    <sheet name="Information" sheetId="2" r:id="rId1"/>
    <sheet name="Contents" sheetId="1" r:id="rId2"/>
    <sheet name="Table 1" sheetId="8" r:id="rId3"/>
    <sheet name="Table 2" sheetId="3" r:id="rId4"/>
    <sheet name="Table 3" sheetId="9" r:id="rId5"/>
    <sheet name="Table 4" sheetId="6" r:id="rId6"/>
    <sheet name="Table 5" sheetId="5" r:id="rId7"/>
    <sheet name="Table 6" sheetId="7" r:id="rId8"/>
    <sheet name="Table 7" sheetId="4" r:id="rId9"/>
    <sheet name="Notes"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<sst xmlns="http://schemas.openxmlformats.org/spreadsheetml/2006/main" count="1716" uniqueCount="314">
  <si>
    <t>State of the Sector 2020/21</t>
  </si>
  <si>
    <t>Contents</t>
  </si>
  <si>
    <t>Description</t>
  </si>
  <si>
    <t>Information</t>
  </si>
  <si>
    <t>Table 1</t>
  </si>
  <si>
    <t>Table 2</t>
  </si>
  <si>
    <t>Table 3</t>
  </si>
  <si>
    <t>Table 4</t>
  </si>
  <si>
    <t>Table 5</t>
  </si>
  <si>
    <t>Information on data used, methodology and further resources</t>
  </si>
  <si>
    <t>Things you need to know</t>
  </si>
  <si>
    <t>The information in this report is compiled from information gathered from our inspections throughout the year and also uses other sources of information including our Register of fertility treatments, incident reports and patient feedback mechanisms.</t>
  </si>
  <si>
    <t>Definitions</t>
  </si>
  <si>
    <t>Non-compliances</t>
  </si>
  <si>
    <t>Critical: an area of practice which poses a significant risk of harm to a patient, donor, embryo or to a child who may be born as a result of treatment services.
Major: an area of practice which:
• poses an indirect risk of harm to a patient, donor, embryo or to a child who may be born as a result of treatment services
• indicates a major shortcoming from the statutory requirements
• indicates a failure of the person responsible (PR) to carry out his/her legal duties, or
• is a combination of several other areas of non compliance, none of which on their own are major but which together represent a major area of non compliance
Other: a departure from statutory requirements or good practice, but not a major noncompliance.</t>
  </si>
  <si>
    <t>Incidents</t>
  </si>
  <si>
    <t>Grade A: the most serious type of incident which happen infrequently. These involve severe harm to one person, such as a death or being implanted with the wrong embryo, or major harm to many, such as a frozen storage unit containing embryos of many patients failing.
Grade B: involves serious harm to one person, such as the loss or damage of embryos for one patient, or moderate harm to many, such as sensitive personal data about more than one patient being sent to the wrong recipient.
Grade C: involves minor harm, such as one of many eggs being rendered unusable in the laboratory. Near miss: an event not causing harm but has the potential to cause injury or ill health.</t>
  </si>
  <si>
    <t>OHSS</t>
  </si>
  <si>
    <t xml:space="preserve">Ovarian Hyperstimulation Syndrome (OHSS) which has a severity grading of severe or critical should be reported as an adverse event to the HFEA. Previously, any case of OHSS that required a hospital admission and/or had a severity grading of severe or critical was reported. In mid-2018, a new proforma was introduced for reporting on OHSS, which resulted in a change in how clinics report. Clinics are not required to report incidents that are mild or moderate, but for consistency all OHSS incidents reported to HFEA are included. </t>
  </si>
  <si>
    <t>Data sources and notes</t>
  </si>
  <si>
    <t>Register data</t>
  </si>
  <si>
    <t>Additional information</t>
  </si>
  <si>
    <t>Further resources</t>
  </si>
  <si>
    <t>Our Fertility treatment 2018: trends and figures publication</t>
  </si>
  <si>
    <t>Code of practice</t>
  </si>
  <si>
    <r>
      <t>Other publications</t>
    </r>
    <r>
      <rPr>
        <sz val="11"/>
        <rFont val="Arial"/>
        <family val="2"/>
      </rPr>
      <t xml:space="preserve"> using HFEA data</t>
    </r>
  </si>
  <si>
    <r>
      <rPr>
        <sz val="11"/>
        <rFont val="Arial"/>
        <family val="2"/>
      </rPr>
      <t>Our</t>
    </r>
    <r>
      <rPr>
        <sz val="11"/>
        <color theme="10"/>
        <rFont val="Arial"/>
        <family val="2"/>
      </rPr>
      <t xml:space="preserve"> </t>
    </r>
    <r>
      <rPr>
        <u/>
        <sz val="11"/>
        <color theme="10"/>
        <rFont val="Arial"/>
        <family val="2"/>
      </rPr>
      <t>anonymised register</t>
    </r>
    <r>
      <rPr>
        <sz val="11"/>
        <rFont val="Arial"/>
        <family val="2"/>
      </rPr>
      <t xml:space="preserve"> information</t>
    </r>
  </si>
  <si>
    <r>
      <rPr>
        <sz val="11"/>
        <rFont val="Arial"/>
        <family val="2"/>
      </rPr>
      <t xml:space="preserve">Information about </t>
    </r>
    <r>
      <rPr>
        <u/>
        <sz val="11"/>
        <color theme="10"/>
        <rFont val="Arial"/>
        <family val="2"/>
      </rPr>
      <t>our data</t>
    </r>
  </si>
  <si>
    <t>Contact</t>
  </si>
  <si>
    <r>
      <rPr>
        <sz val="11"/>
        <color theme="1"/>
        <rFont val="Arial"/>
        <family val="2"/>
      </rPr>
      <t>For enquiries about our publications and general data enquiries contact</t>
    </r>
    <r>
      <rPr>
        <u/>
        <sz val="11"/>
        <color theme="10"/>
        <rFont val="Arial"/>
        <family val="2"/>
      </rPr>
      <t>: intelligenceteam@hfea.gov.uk</t>
    </r>
  </si>
  <si>
    <r>
      <rPr>
        <sz val="11"/>
        <rFont val="Arial"/>
        <family val="2"/>
      </rPr>
      <t xml:space="preserve">For information on accessing register data for the purpose of research contact: </t>
    </r>
    <r>
      <rPr>
        <u/>
        <sz val="11"/>
        <color theme="10"/>
        <rFont val="Arial"/>
        <family val="2"/>
      </rPr>
      <t>register.research@hfea.gov.uk</t>
    </r>
  </si>
  <si>
    <t>This worksheet contains one table.</t>
  </si>
  <si>
    <t>NHS/Private</t>
  </si>
  <si>
    <t>Group</t>
  </si>
  <si>
    <t>Ninewells Hospital </t>
  </si>
  <si>
    <t>NHS</t>
  </si>
  <si>
    <t>Stand alone</t>
  </si>
  <si>
    <t>Fertility Exeter </t>
  </si>
  <si>
    <t>The Lister Fertility Clinic </t>
  </si>
  <si>
    <t>Private</t>
  </si>
  <si>
    <t>Hewitt Fertility Centre </t>
  </si>
  <si>
    <t>CARE Tamworth </t>
  </si>
  <si>
    <t>Care Group</t>
  </si>
  <si>
    <t>London Sperm Bank </t>
  </si>
  <si>
    <t>Centre for Reproductive Medicine, Coventry </t>
  </si>
  <si>
    <t>BMI</t>
  </si>
  <si>
    <t>CARE Northampton </t>
  </si>
  <si>
    <t>Newcastle Fertility Centre at Life </t>
  </si>
  <si>
    <t>Aberdeen Fertility Centre </t>
  </si>
  <si>
    <t>Herts and Essex Fertility Centre </t>
  </si>
  <si>
    <t>Assisted Reproduction Unit (ARU), University Hospital of Hartlepool </t>
  </si>
  <si>
    <t>Manchester Fertility </t>
  </si>
  <si>
    <t>MFS</t>
  </si>
  <si>
    <t>Fertility Partnership</t>
  </si>
  <si>
    <t>Glasgow Royal Infirmary </t>
  </si>
  <si>
    <t>Wales Fertility Institute, Cardiff </t>
  </si>
  <si>
    <t>Cambridge IVF </t>
  </si>
  <si>
    <t>The James Cook University Hospital </t>
  </si>
  <si>
    <t>CARE Sheffield </t>
  </si>
  <si>
    <t>St Mary's Hospital </t>
  </si>
  <si>
    <t>Leicester Fertility Centre </t>
  </si>
  <si>
    <t>London Sperm Bank (LSB) London Bridge </t>
  </si>
  <si>
    <t>London Women's Clinic</t>
  </si>
  <si>
    <t>London Women's Clinic, Darlington </t>
  </si>
  <si>
    <t>Regional Fertility Centre, Belfast </t>
  </si>
  <si>
    <t>Wolfson Fertility Centre - Hammersmith Hospital </t>
  </si>
  <si>
    <t>Andrology Unit, Hammersmith Hospital </t>
  </si>
  <si>
    <t>London Fertility Centre </t>
  </si>
  <si>
    <t>ARGC Group</t>
  </si>
  <si>
    <t>Barts Health Centre for Reproductive Medicine </t>
  </si>
  <si>
    <t>Sunderland Fertility Centre </t>
  </si>
  <si>
    <t>Lanarkshire Acute Hospital NHS Trust </t>
  </si>
  <si>
    <t>Bourn Hall Clinic </t>
  </si>
  <si>
    <t>Bourn Hall</t>
  </si>
  <si>
    <t>Guys Hospital </t>
  </si>
  <si>
    <t>London Women's Clinic </t>
  </si>
  <si>
    <t>King’s Fertility </t>
  </si>
  <si>
    <t>Birmingham Women's Hospital </t>
  </si>
  <si>
    <t>Shropshire and Mid-Wales Fertility Centre </t>
  </si>
  <si>
    <t>Royal Derby Hospital </t>
  </si>
  <si>
    <t>Gloucestershire Hospitals NHS Trust </t>
  </si>
  <si>
    <t>Homerton Fertility Centre </t>
  </si>
  <si>
    <t>Assisted Reproduction and Gynaecology Centre </t>
  </si>
  <si>
    <t>Chelsea &amp; Westminster Hospital </t>
  </si>
  <si>
    <t>Royal Surrey Hospital NHS Foundation Trust </t>
  </si>
  <si>
    <t>NUH Life Fertility Services </t>
  </si>
  <si>
    <t>University College London Hospitals </t>
  </si>
  <si>
    <t>The Gateshead Fertility Unit </t>
  </si>
  <si>
    <t>University of Manchester </t>
  </si>
  <si>
    <t>University/Academic</t>
  </si>
  <si>
    <t>Centre for Reproduction and Gynaecology Wales and West </t>
  </si>
  <si>
    <t>Jessop Fertility </t>
  </si>
  <si>
    <t>Salisbury Fertility Centre </t>
  </si>
  <si>
    <t>St Jude's Women's Hospital </t>
  </si>
  <si>
    <t>Edinburgh Fertility Centre </t>
  </si>
  <si>
    <t>Reproductive Genetics Institute </t>
  </si>
  <si>
    <t>Centre for Human Reproductive Science </t>
  </si>
  <si>
    <t>Human Genetics &amp; Embryology Laboratories </t>
  </si>
  <si>
    <t>The Francis Crick Institute </t>
  </si>
  <si>
    <t>Institute of Reproductive and Developmental Biology </t>
  </si>
  <si>
    <t>Centre for human development, stem cells and regeneration </t>
  </si>
  <si>
    <t>Wellcome-MRC Cambridge Stem Cell Institute </t>
  </si>
  <si>
    <t>The Fertility Centre at Whittington Health </t>
  </si>
  <si>
    <t>Beginnings at Epsom &amp; St Helier NHS University Trust </t>
  </si>
  <si>
    <t>Reproductive Medicine Clinic, Bristol </t>
  </si>
  <si>
    <t>Fertility Fusion </t>
  </si>
  <si>
    <t>CARE Fertility Chester </t>
  </si>
  <si>
    <t>Cornwall Centre for Reproductive Medicine (CCRM) </t>
  </si>
  <si>
    <t>Ayrshire Fertility Unit, Crosshouse Hospital </t>
  </si>
  <si>
    <t>North Middlesex University Hospital (Reproductive Medicines Unit) </t>
  </si>
  <si>
    <t>Fertility Unit Barking, Havering and Redbridge Hospitals Trust </t>
  </si>
  <si>
    <t>Andrology Solutions </t>
  </si>
  <si>
    <t>The Orchard Clinic, Craigavon Area Hospital </t>
  </si>
  <si>
    <t>Bristol Centre for Reproductive Medicine </t>
  </si>
  <si>
    <t>CREATE Fertility, London Wimbledon </t>
  </si>
  <si>
    <t>Create</t>
  </si>
  <si>
    <t>Fisher Bioservices UK </t>
  </si>
  <si>
    <t>London Women's Clinic, Wales </t>
  </si>
  <si>
    <t>Complete Fertility Centre Southampton </t>
  </si>
  <si>
    <t>Leeds Fertility </t>
  </si>
  <si>
    <t>Centre for Reproduction &amp; Gynaecology Wales (CRGW) </t>
  </si>
  <si>
    <t>Cardiff University School of Biosciences </t>
  </si>
  <si>
    <t>Hartshorne and Genesis Group </t>
  </si>
  <si>
    <t>NewLife Fertility Centre </t>
  </si>
  <si>
    <t>Bourn Hall Clinic Norwich </t>
  </si>
  <si>
    <t>Wales Fertility Institute – Neath  </t>
  </si>
  <si>
    <t>The Gurdon Institute </t>
  </si>
  <si>
    <t>Oxford Cell and Tissue Biobank </t>
  </si>
  <si>
    <t>Harley Street Fertility Clinic </t>
  </si>
  <si>
    <t>In-OVO Fertility Clinic </t>
  </si>
  <si>
    <t>CREATE Fertility, London St Paul's </t>
  </si>
  <si>
    <t>Mechanochemical Cell Biology </t>
  </si>
  <si>
    <t>The Fertility &amp; Gynaecology Academy </t>
  </si>
  <si>
    <t>Concept Fertility </t>
  </si>
  <si>
    <t>Hewitt Fertility Centre, Knutsford </t>
  </si>
  <si>
    <t>Semovo Leeds </t>
  </si>
  <si>
    <t>Semovo Liverpool </t>
  </si>
  <si>
    <t>The Physiology Laboratory </t>
  </si>
  <si>
    <t>CREATE Fertility, Birmingham </t>
  </si>
  <si>
    <t>Future Health Biobank </t>
  </si>
  <si>
    <t>X&amp;Y Fertility </t>
  </si>
  <si>
    <t>IVI London (Wimpole Street) </t>
  </si>
  <si>
    <t>IVI</t>
  </si>
  <si>
    <t>MRC Centre for Reproductive Health </t>
  </si>
  <si>
    <t>European Sperm Bank UK Ltd </t>
  </si>
  <si>
    <t>Thames Valley Fertility </t>
  </si>
  <si>
    <t>CREATE Fertility, Manchester </t>
  </si>
  <si>
    <t>Maternal and Fetal Health Research Centre, St Mary’s Hospital </t>
  </si>
  <si>
    <t>Bourn Hall Clinic Wickford </t>
  </si>
  <si>
    <t>Semovo Glasgow </t>
  </si>
  <si>
    <t>IVF London </t>
  </si>
  <si>
    <t>The Evewell </t>
  </si>
  <si>
    <t>CREATE Fertility Bristol </t>
  </si>
  <si>
    <t>Semovo London </t>
  </si>
  <si>
    <t>Wellcome Centre for Cell Biology </t>
  </si>
  <si>
    <t>The Jack Copland Centre, Scottish National Blood Transfusion Service (SNBTS) </t>
  </si>
  <si>
    <t>MRC Laboratory of Molecular Biology </t>
  </si>
  <si>
    <t>Research</t>
  </si>
  <si>
    <t>Centre code</t>
  </si>
  <si>
    <t>Region</t>
  </si>
  <si>
    <t>Scotland </t>
  </si>
  <si>
    <t>South West </t>
  </si>
  <si>
    <t>London </t>
  </si>
  <si>
    <t>North West </t>
  </si>
  <si>
    <t>West Midlands </t>
  </si>
  <si>
    <t>South East </t>
  </si>
  <si>
    <t>East Midlands </t>
  </si>
  <si>
    <t>North East </t>
  </si>
  <si>
    <t>Yorkshire and the Humber </t>
  </si>
  <si>
    <t>East of England </t>
  </si>
  <si>
    <t>Wales </t>
  </si>
  <si>
    <t>Northern Ireland </t>
  </si>
  <si>
    <t>Broad centre type</t>
  </si>
  <si>
    <t>Treatment</t>
  </si>
  <si>
    <t>Treatment with Storage </t>
  </si>
  <si>
    <t>Storage only</t>
  </si>
  <si>
    <t>Storage Only </t>
  </si>
  <si>
    <t>Treatment with Storage and Research </t>
  </si>
  <si>
    <t>Research only</t>
  </si>
  <si>
    <t>Research Only </t>
  </si>
  <si>
    <t>Treatment Only </t>
  </si>
  <si>
    <t>N/A</t>
  </si>
  <si>
    <t>Question</t>
  </si>
  <si>
    <t>Extremely unlikely</t>
  </si>
  <si>
    <t>Unlikely</t>
  </si>
  <si>
    <t>Neither likely nor unlikely</t>
  </si>
  <si>
    <t xml:space="preserve">Likely </t>
  </si>
  <si>
    <t>Extremely likely</t>
  </si>
  <si>
    <t>Average score</t>
  </si>
  <si>
    <t>Q1. How likely are you to recommend this clinic to friends and family if they needed similar care or treatment?</t>
  </si>
  <si>
    <t>Q2. To what extent did you feel you were treated with privacy and dignity?</t>
  </si>
  <si>
    <t>Never</t>
  </si>
  <si>
    <t>Rarely</t>
  </si>
  <si>
    <t>Sometimes</t>
  </si>
  <si>
    <t>Mostly</t>
  </si>
  <si>
    <t>Always</t>
  </si>
  <si>
    <t>Q3. To what extent did you feel you understood everything that was happening throughout your treatment?</t>
  </si>
  <si>
    <t>Q4. Was the level of empathy and understanding shown towards you by the clinic team?</t>
  </si>
  <si>
    <t>Unacceptable</t>
  </si>
  <si>
    <t>Satisfactory</t>
  </si>
  <si>
    <t>Good</t>
  </si>
  <si>
    <t>Excellent</t>
  </si>
  <si>
    <t>Poor</t>
  </si>
  <si>
    <t>Way above estimate</t>
  </si>
  <si>
    <t>More expensive</t>
  </si>
  <si>
    <t>About right</t>
  </si>
  <si>
    <t>Slightly cheaper</t>
  </si>
  <si>
    <t>Much cheaper</t>
  </si>
  <si>
    <t>Q5. Did you pay what you expected?</t>
  </si>
  <si>
    <t>Scale</t>
  </si>
  <si>
    <t>Count of scores</t>
  </si>
  <si>
    <t>Financial year</t>
  </si>
  <si>
    <t>Total cases</t>
  </si>
  <si>
    <t>OHSS per treatment cycle</t>
  </si>
  <si>
    <t>2016/17</t>
  </si>
  <si>
    <t>2017/18</t>
  </si>
  <si>
    <t>2018/19</t>
  </si>
  <si>
    <t>2019/20</t>
  </si>
  <si>
    <t>2020/21</t>
  </si>
  <si>
    <t>A</t>
  </si>
  <si>
    <t>B</t>
  </si>
  <si>
    <t>C</t>
  </si>
  <si>
    <t>Near miss</t>
  </si>
  <si>
    <t>Total</t>
  </si>
  <si>
    <t>Incidents per cycle</t>
  </si>
  <si>
    <t>Complaint</t>
  </si>
  <si>
    <t>Formal complaint</t>
  </si>
  <si>
    <t>Initial</t>
  </si>
  <si>
    <t>Interim</t>
  </si>
  <si>
    <t>Renewal</t>
  </si>
  <si>
    <t>Additional</t>
  </si>
  <si>
    <t>Critical</t>
  </si>
  <si>
    <t>Major</t>
  </si>
  <si>
    <t>Other</t>
  </si>
  <si>
    <t>Non-compliances per inspection</t>
  </si>
  <si>
    <t>Number of inspections by type, 2016/17-2020/21</t>
  </si>
  <si>
    <t>Number of non-compliances by severity, 2016/17-2020/21</t>
  </si>
  <si>
    <t>Number of incidents by grade, 2016/17-2020/21</t>
  </si>
  <si>
    <t>Number of incidents of OHSS reported, 2016/17-2020/21</t>
  </si>
  <si>
    <t>Table 6</t>
  </si>
  <si>
    <t>Table 7</t>
  </si>
  <si>
    <t>Number of formal complaints by year, 2016/17-2020/21</t>
  </si>
  <si>
    <t>Severe OHSS</t>
  </si>
  <si>
    <t>Estimate of IVF treatment cycles in that financial year.</t>
  </si>
  <si>
    <t xml:space="preserve">Figures extracted from Epicentre (our data portal for clinics and inspectors) including clinic names and the groups are accurate as at June 2021.
Additional information was collated from inspection reports and Executive Licensing Panel (ELP) minutes. 
Patient feedback was collected through Choose a Fertility Clinic. </t>
  </si>
  <si>
    <t>Rates of incidents and non-compliances</t>
  </si>
  <si>
    <t xml:space="preserve">As COVID-19 caused unprecedented demand on the NHS during the initial wave of the pandemic, the Human Fertilisation and Embryology Authority (HFEA) made the difficult decision to publish General Direction 0014 on 23 March 2020. This required all clinics to cease fertility treatments by 15 April 2020 and we gave clinics permission to apply to reopen from the 11 May. Due to the lack of comparability of the cycles carried out in 2020/21, no rate of incidents per cycle are provided for 2020/21. The Authority approved onsite inspections to recommence from November 2020, however, as the pandemic continued and tighter Government restrictions were put in place, a risk-based approach continued to be used alongside virtual technologies to minimise the amount of time an inspector spends in a clinic. As a result, the number of non-compliances per physical inspection has not been included for 2020/21. </t>
  </si>
  <si>
    <t>&lt;5</t>
  </si>
  <si>
    <t>Table 1. Number of inspections by type, 2016/17-2020/21</t>
  </si>
  <si>
    <t>Table 3. Number of non-compliances by severity, 2016/17-2020/21</t>
  </si>
  <si>
    <t>Table 6. Number of formal complaints by year, 2016/17-2020/21</t>
  </si>
  <si>
    <t>Table 7. Patient feedback, April 2020 - March 2021</t>
  </si>
  <si>
    <t>Some incidents are yet to have their severity classified</t>
  </si>
  <si>
    <t>Treatment with Storage</t>
  </si>
  <si>
    <t>Hull &amp; East Riding Fertility</t>
  </si>
  <si>
    <t>The Priory Hospital</t>
  </si>
  <si>
    <t>TFP Oxford Fertility</t>
  </si>
  <si>
    <t>The Centre for Reproductive and Genetic Health Trading as CRGH Portland</t>
  </si>
  <si>
    <t>TFP Wessex Fertility</t>
  </si>
  <si>
    <t>TFP Nurture Fertility</t>
  </si>
  <si>
    <t>London Women's Clinic Bromley</t>
  </si>
  <si>
    <t>Care Fertility Nottingham</t>
  </si>
  <si>
    <t>Care Fertility Bath</t>
  </si>
  <si>
    <t>Care Fertility Woking</t>
  </si>
  <si>
    <t>Care Fertility Manchester</t>
  </si>
  <si>
    <t>Bourn Hall Clinic (Colchester)</t>
  </si>
  <si>
    <t>Care Fertility London</t>
  </si>
  <si>
    <t>Agora Clinic Brighton</t>
  </si>
  <si>
    <t>Sussex Sperm Bank</t>
  </si>
  <si>
    <t>TFP Boston Place Fertility</t>
  </si>
  <si>
    <t xml:space="preserve"> London Women's Clinic Eastbourne</t>
  </si>
  <si>
    <t>Care Fertility Tunbridge Wells </t>
  </si>
  <si>
    <t>TFP GCRM Fertility </t>
  </si>
  <si>
    <t xml:space="preserve">Centre for Reproductive and Genetic Health City </t>
  </si>
  <si>
    <t>TFP Belfast Fertility </t>
  </si>
  <si>
    <t>TFP Simply Fertility </t>
  </si>
  <si>
    <t xml:space="preserve">Care Fertility Cheshire </t>
  </si>
  <si>
    <t>Care Fertility Birmingham </t>
  </si>
  <si>
    <t>Centre name</t>
  </si>
  <si>
    <t>Centre type</t>
  </si>
  <si>
    <t>2019 Private IVF - patients</t>
  </si>
  <si>
    <t xml:space="preserve">Notes </t>
  </si>
  <si>
    <t xml:space="preserve">This worksheet displays one table. </t>
  </si>
  <si>
    <t xml:space="preserve">The notes within this table are referred to in other worksheets of this workbook. </t>
  </si>
  <si>
    <t xml:space="preserve">Note number </t>
  </si>
  <si>
    <t xml:space="preserve">Note text </t>
  </si>
  <si>
    <t>This table includes data on the distinct paitient count and sum of IVF and DI cycles begun with the intention of live birth only at HFEA licensed clinics in 2019. In addition, it includes all egg collection cycles, and egg and embryo storage cycles started with the intention of storing eggs/embryos only.  A number of treatment centres active in 2020/21 have no treatment/storage cycles recorded in 2019 (indicated by N/A), this could be due to one of the following reasons: The centre opened in 2020/21 so did not carry out treatment in 2019 or the centre provides only treatment via insemination using partner sperm, carries out research, or provides storage for sperm but does not offer treatment. These licensed activities are not recorded on our Register and so will not be represented in the data . One clinic (centre code 280) had technical issues in reporting and has therefore been excluded. Where values in a cell are below five, the number is replaced by &lt;5 to reduce identifiability</t>
  </si>
  <si>
    <t xml:space="preserve">Freeze panes are active on this sheet. To turn off freeze panes select the 'View' ribbon then 'Freeze Panes' then 'Unfreeze Panes' or use [Alt W, F] </t>
  </si>
  <si>
    <t>This worksheet contains one table</t>
  </si>
  <si>
    <t>Table 2. Active centres, 2020/21 [note 1]</t>
  </si>
  <si>
    <t>Table 4. Number of incidents by grade, 2016/17-2020/21 [notes 2 and 3]</t>
  </si>
  <si>
    <t>Table 5. Number of incidents of OHSS reported, 2016/17-2020/21 [note 3]</t>
  </si>
  <si>
    <t xml:space="preserve">Cycles </t>
  </si>
  <si>
    <t xml:space="preserve">TBA </t>
  </si>
  <si>
    <t>IVF cycles</t>
  </si>
  <si>
    <t>Patient feedback, April 2020 - March 2021</t>
  </si>
  <si>
    <t>2019 NHS IVF - cycles</t>
  </si>
  <si>
    <t>2019 Private IVF - cycles</t>
  </si>
  <si>
    <t>2019 NHS IVF - patients</t>
  </si>
  <si>
    <t>2019 NHS DI - cycles</t>
  </si>
  <si>
    <t>2019 NHS DI - patients</t>
  </si>
  <si>
    <t>2019 Private DI - cycles</t>
  </si>
  <si>
    <t>2019 Private DI - patients</t>
  </si>
  <si>
    <t>2019 Egg collection - cycles</t>
  </si>
  <si>
    <t>2019 Egg collection - patients</t>
  </si>
  <si>
    <t>2019 Egg storage - cycles</t>
  </si>
  <si>
    <t>2019 Egg storage - patients</t>
  </si>
  <si>
    <t>2019 Embryo storage - cycles</t>
  </si>
  <si>
    <t>2019 Embryo storage - patients</t>
  </si>
  <si>
    <t>Active centres, 2020/21</t>
  </si>
  <si>
    <r>
      <rPr>
        <sz val="11"/>
        <rFont val="Arial"/>
        <family val="2"/>
      </rPr>
      <t>A data note for this sheet is available on the</t>
    </r>
    <r>
      <rPr>
        <u/>
        <sz val="11"/>
        <color theme="10"/>
        <rFont val="Arial"/>
        <family val="2"/>
      </rPr>
      <t xml:space="preserve"> notes worksheet</t>
    </r>
  </si>
  <si>
    <r>
      <t>This worksheet contains one table</t>
    </r>
    <r>
      <rPr>
        <sz val="11"/>
        <color rgb="FFFF0000"/>
        <rFont val="Arial"/>
        <family val="2"/>
      </rPr>
      <t>.</t>
    </r>
  </si>
  <si>
    <t>State of the sector 2020/21</t>
  </si>
  <si>
    <t>All 2019 cycle and patient data provided in Table 2 of the underlying dataset are from our data warehouse containing Register data as of an updated carried out on the 10 January 2024. As our Register is live, data is subject to change. Data presented in the active centres 2020/21 data sheet is taken from the Register and covers cycles taking place in the 2019 calendar year. It includes only those Donor Insemination (DI) and In-vitro Fertilisation (IVF) cycles where it was recorded on the patient registration form that the intention of that cycle was to try to become pregnant as part of their treatment e.g. excluding storage cycles. The update to the underlying dataset in January 2024 also included details on the number of patients who underwent egg collection cycles, egg storage cycles and embryo storage cycles in 2019. A number of treatment centres active in 2020/21 have no treatment/storage cycles recorded in 2019 (indicated by N/A), this could be due to one of the following reasons:
• The centre opened in 2020/21 so did not carry out treatment in 2019.
• The centre provides only treatment via insemination using partner sperm, carries out research, or provides storage for sperm but does not offer treatment. These licensed activities are not recorded on our Register and so will not be represented in the data.
• one clinic (centre code 280) had technical issues in reporting and has therefore been excluded.
Where values in a cell are below five, the number is replaced by &lt;5 to reduce identifiability.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</si>
</sst>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22">
    <font>
      <sz val="11"/>
      <color theme="1"/>
      <name val="Calibri"/>
      <family val="2"/>
      <scheme val="minor"/>
    </font>
    <font>
      <b/>
      <sz val="15"/>
      <color theme="3"/>
      <name val="Calibri"/>
      <family val="2"/>
      <scheme val="minor"/>
    </font>
    <font>
      <sz val="11"/>
      <color theme="1"/>
      <name val="Arial"/>
      <family val="2"/>
    </font>
    <font>
      <b/>
      <sz val="11"/>
      <color theme="1"/>
      <name val="Arial"/>
      <family val="2"/>
    </font>
    <font>
      <b/>
      <sz val="11"/>
      <color theme="0"/>
      <name val="Arial"/>
      <family val="2"/>
    </font>
    <font>
      <u/>
      <sz val="11"/>
      <color theme="10"/>
      <name val="Calibri"/>
      <family val="2"/>
      <scheme val="minor"/>
    </font>
    <font>
      <u/>
      <sz val="11"/>
      <color theme="10"/>
      <name val="Arial"/>
      <family val="2"/>
    </font>
    <font>
      <b/>
      <sz val="14"/>
      <name val="Arial"/>
      <family val="2"/>
    </font>
    <font>
      <sz val="11"/>
      <name val="Arial"/>
      <family val="2"/>
    </font>
    <font>
      <b/>
      <sz val="11"/>
      <name val="Arial"/>
      <family val="2"/>
    </font>
    <font>
      <sz val="10"/>
      <name val="Arial"/>
      <family val="2"/>
    </font>
    <font>
      <u/>
      <sz val="11"/>
      <name val="Arial"/>
      <family val="2"/>
    </font>
    <font>
      <sz val="11"/>
      <color theme="10"/>
      <name val="Arial"/>
      <family val="2"/>
    </font>
    <font>
      <b/>
      <sz val="10"/>
      <color theme="1"/>
      <name val="Arial"/>
      <family val="2"/>
    </font>
    <font>
      <b/>
      <sz val="11"/>
      <name val="Arial "/>
    </font>
    <font>
      <sz val="8"/>
      <name val="Calibri"/>
      <family val="2"/>
      <scheme val="minor"/>
    </font>
    <font>
      <sz val="9"/>
      <name val="Arial"/>
      <family val="2"/>
    </font>
    <font>
      <sz val="9"/>
      <color theme="1"/>
      <name val="Arial"/>
      <family val="2"/>
    </font>
    <font>
      <sz val="11"/>
      <color theme="1"/>
      <name val="Segoe UI"/>
      <family val="2"/>
    </font>
    <font>
      <sz val="12"/>
      <name val="Arial"/>
      <family val="2"/>
    </font>
    <font>
      <b/>
      <sz val="11"/>
      <color rgb="FF00000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008E90"/>
        <bgColor indexed="64"/>
      </patternFill>
    </fill>
    <fill>
      <patternFill patternType="solid">
        <fgColor indexed="9"/>
        <bgColor indexed="64"/>
      </patternFill>
    </fill>
    <fill>
      <patternFill patternType="solid">
        <fgColor rgb="FFFFFF00"/>
        <bgColor indexed="64"/>
      </patternFill>
    </fill>
  </fills>
  <borders count="3">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1" applyNumberFormat="0" applyFill="0" applyAlignment="0" applyProtection="0"/>
    <xf numFmtId="0" fontId="5" fillId="0" borderId="0" applyNumberFormat="0" applyFill="0" applyBorder="0" applyAlignment="0" applyProtection="0"/>
    <xf numFmtId="0" fontId="10" fillId="0" borderId="0"/>
    <xf numFmtId="0" fontId="13" fillId="0" borderId="2" applyFont="0">
      <alignment horizontal="left" vertical="center" wrapText="1"/>
    </xf>
    <xf numFmtId="0" fontId="2" fillId="0" borderId="0"/>
  </cellStyleXfs>
  <cellXfs count="49">
    <xf numFmtId="0" fontId="0" fillId="0" borderId="0" xfId="0"/>
    <xf numFmtId="0" fontId="2" fillId="2" borderId="0" xfId="0" applyFont="1" applyFill="1"/>
    <xf numFmtId="0" fontId="4" fillId="3" borderId="0" xfId="0" applyFont="1" applyFill="1"/>
    <xf numFmtId="0" fontId="7" fillId="2" borderId="0" xfId="0" applyFont="1" applyFill="1"/>
    <xf numFmtId="0" fontId="4" fillId="3" borderId="0" xfId="0" applyFont="1" applyFill="1" applyAlignment="1">
      <alignment horizontal="left" vertical="center"/>
    </xf>
    <xf numFmtId="0" fontId="8" fillId="4" borderId="0" xfId="2" applyFont="1" applyFill="1" applyAlignment="1">
      <alignment vertical="top" wrapText="1"/>
    </xf>
    <xf numFmtId="0" fontId="9" fillId="2" borderId="0" xfId="0" applyFont="1" applyFill="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wrapText="1"/>
    </xf>
    <xf numFmtId="0" fontId="9" fillId="4" borderId="0" xfId="3" applyFont="1" applyFill="1" applyAlignment="1">
      <alignment horizontal="left" vertical="top" wrapText="1"/>
    </xf>
    <xf numFmtId="0" fontId="8" fillId="4" borderId="0" xfId="3" applyFont="1" applyFill="1" applyAlignment="1">
      <alignment horizontal="left" vertical="top" wrapText="1"/>
    </xf>
    <xf numFmtId="0" fontId="2" fillId="2" borderId="0" xfId="0" applyFont="1" applyFill="1" applyAlignment="1">
      <alignment vertical="top" wrapText="1"/>
    </xf>
    <xf numFmtId="0" fontId="3" fillId="2" borderId="0" xfId="0" applyFont="1" applyFill="1" applyAlignment="1">
      <alignment vertical="top" wrapText="1"/>
    </xf>
    <xf numFmtId="0" fontId="8" fillId="4" borderId="0" xfId="3" applyFont="1" applyFill="1" applyAlignment="1">
      <alignment vertical="top" wrapText="1"/>
    </xf>
    <xf numFmtId="0" fontId="11" fillId="0" borderId="0" xfId="2" applyFont="1" applyBorder="1"/>
    <xf numFmtId="0" fontId="6" fillId="2" borderId="0" xfId="2" applyFont="1" applyFill="1" applyAlignment="1">
      <alignment horizontal="left" vertical="top" wrapText="1"/>
    </xf>
    <xf numFmtId="0" fontId="6" fillId="2" borderId="0" xfId="2" applyFont="1" applyFill="1" applyAlignment="1" applyProtection="1">
      <alignment horizontal="left"/>
    </xf>
    <xf numFmtId="0" fontId="11" fillId="2" borderId="0" xfId="2" applyFont="1" applyFill="1"/>
    <xf numFmtId="0" fontId="6" fillId="2" borderId="0" xfId="2" applyFont="1" applyFill="1" applyAlignment="1"/>
    <xf numFmtId="0" fontId="6" fillId="2" borderId="0" xfId="2" applyFont="1" applyFill="1"/>
    <xf numFmtId="0" fontId="2" fillId="0" borderId="0" xfId="0" applyFont="1"/>
    <xf numFmtId="0" fontId="3" fillId="0" borderId="0" xfId="0" applyFont="1"/>
    <xf numFmtId="0" fontId="2" fillId="0" borderId="0" xfId="0" applyFont="1" applyAlignment="1">
      <alignment horizontal="right"/>
    </xf>
    <xf numFmtId="0" fontId="2" fillId="0" borderId="0" xfId="0" applyFont="1" applyAlignment="1">
      <alignment vertical="top"/>
    </xf>
    <xf numFmtId="0" fontId="2" fillId="0" borderId="0" xfId="5"/>
    <xf numFmtId="164" fontId="2" fillId="0" borderId="0" xfId="0" applyNumberFormat="1" applyFont="1"/>
    <xf numFmtId="3" fontId="2" fillId="0" borderId="0" xfId="0" applyNumberFormat="1" applyFont="1"/>
    <xf numFmtId="0" fontId="2" fillId="0" borderId="0" xfId="0" quotePrefix="1" applyFont="1"/>
    <xf numFmtId="0" fontId="16" fillId="0" borderId="0" xfId="1" applyFont="1" applyFill="1" applyBorder="1"/>
    <xf numFmtId="0" fontId="2" fillId="5" borderId="0" xfId="0" applyFont="1" applyFill="1"/>
    <xf numFmtId="3" fontId="2" fillId="0" borderId="0" xfId="0" applyNumberFormat="1" applyFont="1" applyAlignment="1">
      <alignment horizontal="right"/>
    </xf>
    <xf numFmtId="49" fontId="2" fillId="0" borderId="0" xfId="0" applyNumberFormat="1" applyFont="1"/>
    <xf numFmtId="0" fontId="18" fillId="0" borderId="0" xfId="0" applyFont="1" applyAlignment="1">
      <alignment vertical="center"/>
    </xf>
    <xf numFmtId="165" fontId="2" fillId="0" borderId="0" xfId="0" applyNumberFormat="1" applyFont="1" applyAlignment="1">
      <alignment horizontal="right"/>
    </xf>
    <xf numFmtId="0" fontId="9" fillId="0" borderId="0" xfId="1" applyFont="1" applyBorder="1"/>
    <xf numFmtId="0" fontId="9" fillId="0" borderId="0" xfId="1" applyFont="1" applyFill="1" applyBorder="1"/>
    <xf numFmtId="0" fontId="14" fillId="0" borderId="0" xfId="1" applyFont="1" applyBorder="1"/>
    <xf numFmtId="0" fontId="7" fillId="0" borderId="0" xfId="0" applyFont="1" applyAlignment="1">
      <alignment vertical="top"/>
    </xf>
    <xf numFmtId="0" fontId="19" fillId="0" borderId="0" xfId="0" applyFont="1" applyAlignment="1">
      <alignment vertical="top"/>
    </xf>
    <xf numFmtId="0" fontId="8" fillId="0" borderId="0" xfId="0" applyFont="1" applyAlignment="1">
      <alignment vertical="top"/>
    </xf>
    <xf numFmtId="0" fontId="20" fillId="0" borderId="0" xfId="0" applyFont="1" applyAlignment="1">
      <alignment horizontal="right" wrapText="1"/>
    </xf>
    <xf numFmtId="0" fontId="9" fillId="0" borderId="0" xfId="0" applyFont="1" applyAlignment="1">
      <alignment wrapText="1"/>
    </xf>
    <xf numFmtId="0" fontId="2" fillId="0" borderId="0" xfId="0" applyFont="1" applyAlignment="1">
      <alignment horizontal="left" vertical="top" wrapText="1"/>
    </xf>
    <xf numFmtId="0" fontId="6" fillId="0" borderId="0" xfId="2" applyFont="1" applyAlignment="1">
      <alignment horizontal="left" vertical="top"/>
    </xf>
    <xf numFmtId="0" fontId="8" fillId="0" borderId="0" xfId="0" applyFont="1" applyAlignment="1">
      <alignment horizontal="left" vertical="top"/>
    </xf>
    <xf numFmtId="0" fontId="6" fillId="2" borderId="0" xfId="2" applyFont="1" applyFill="1" applyAlignment="1">
      <alignment horizontal="right"/>
    </xf>
    <xf numFmtId="0" fontId="3" fillId="0" borderId="0" xfId="0" applyFont="1" applyAlignment="1">
      <alignment horizontal="right"/>
    </xf>
    <xf numFmtId="0" fontId="3" fillId="2" borderId="0" xfId="0" applyFont="1" applyFill="1" applyAlignment="1">
      <alignment horizontal="center"/>
    </xf>
    <xf numFmtId="0" fontId="17" fillId="0" borderId="0" xfId="0" applyFont="1" applyAlignment="1">
      <alignment horizontal="left" vertical="top" wrapText="1"/>
    </xf>
  </cellXfs>
  <cellStyles count="6">
    <cellStyle name="Heading 1" xfId="1" builtinId="16"/>
    <cellStyle name="Hyperlink" xfId="2" builtinId="8"/>
    <cellStyle name="Normal" xfId="0" builtinId="0"/>
    <cellStyle name="Normal 2" xfId="5" xr:uid="{83A7D78E-5B63-4CE0-BB05-E926EF549B1E}"/>
    <cellStyle name="Normal 3 2" xfId="3" xr:uid="{805CA7DA-1652-4B05-BB3A-9054034D943C}"/>
    <cellStyle name="Style 1" xfId="4" xr:uid="{23606F56-6C10-498C-BABB-4C4A7F09B86F}"/>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3" formatCode="#,##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numFmt numFmtId="165" formatCode="0000"/>
      <fill>
        <patternFill patternType="none">
          <fgColor indexed="64"/>
          <bgColor indexed="65"/>
        </patternFill>
      </fill>
      <alignment horizontal="righ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593B7539-AA33-479C-AB9F-F57AE8862796}">
      <tableStyleElement type="wholeTable" dxfId="87"/>
    </tableStyle>
  </tableStyles>
  <colors>
    <mruColors>
      <color rgb="FF00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85601" cy="117917"/>
    <xdr:sp macro="" textlink="">
      <xdr:nvSpPr>
        <xdr:cNvPr id="2" name="Rectangle 129">
          <a:extLst>
            <a:ext uri="{FF2B5EF4-FFF2-40B4-BE49-F238E27FC236}">
              <a16:creationId xmlns:a16="http://schemas.microsoft.com/office/drawing/2014/main" id="{341EA17C-EC4A-468E-8AA9-4BDC91D92D28}"/>
            </a:ext>
          </a:extLst>
        </xdr:cNvPr>
        <xdr:cNvSpPr>
          <a:spLocks noChangeArrowheads="1"/>
        </xdr:cNvSpPr>
      </xdr:nvSpPr>
      <xdr:spPr bwMode="auto">
        <a:xfrm>
          <a:off x="0" y="2505075"/>
          <a:ext cx="85601"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oneCellAnchor>
    <xdr:from>
      <xdr:col>0</xdr:col>
      <xdr:colOff>0</xdr:colOff>
      <xdr:row>7</xdr:row>
      <xdr:rowOff>0</xdr:rowOff>
    </xdr:from>
    <xdr:ext cx="28534" cy="117917"/>
    <xdr:sp macro="" textlink="">
      <xdr:nvSpPr>
        <xdr:cNvPr id="3" name="Rectangle 130">
          <a:extLst>
            <a:ext uri="{FF2B5EF4-FFF2-40B4-BE49-F238E27FC236}">
              <a16:creationId xmlns:a16="http://schemas.microsoft.com/office/drawing/2014/main" id="{8FDF11FA-07A8-4F22-89A0-13C1656D4DB5}"/>
            </a:ext>
          </a:extLst>
        </xdr:cNvPr>
        <xdr:cNvSpPr>
          <a:spLocks noChangeArrowheads="1"/>
        </xdr:cNvSpPr>
      </xdr:nvSpPr>
      <xdr:spPr bwMode="auto">
        <a:xfrm>
          <a:off x="0" y="250507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oneCellAnchor>
    <xdr:from>
      <xdr:col>0</xdr:col>
      <xdr:colOff>71438</xdr:colOff>
      <xdr:row>7</xdr:row>
      <xdr:rowOff>0</xdr:rowOff>
    </xdr:from>
    <xdr:ext cx="4762" cy="142875"/>
    <xdr:sp macro="" textlink="">
      <xdr:nvSpPr>
        <xdr:cNvPr id="4" name="Rectangle 131">
          <a:extLst>
            <a:ext uri="{FF2B5EF4-FFF2-40B4-BE49-F238E27FC236}">
              <a16:creationId xmlns:a16="http://schemas.microsoft.com/office/drawing/2014/main" id="{205D576A-3098-40DE-83A5-3893C5FB26FF}"/>
            </a:ext>
          </a:extLst>
        </xdr:cNvPr>
        <xdr:cNvSpPr>
          <a:spLocks noChangeArrowheads="1"/>
        </xdr:cNvSpPr>
      </xdr:nvSpPr>
      <xdr:spPr bwMode="auto">
        <a:xfrm>
          <a:off x="71438" y="2505075"/>
          <a:ext cx="4762"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22</xdr:row>
      <xdr:rowOff>0</xdr:rowOff>
    </xdr:from>
    <xdr:ext cx="28534" cy="117917"/>
    <xdr:sp macro="" textlink="">
      <xdr:nvSpPr>
        <xdr:cNvPr id="5" name="Rectangle 99">
          <a:extLst>
            <a:ext uri="{FF2B5EF4-FFF2-40B4-BE49-F238E27FC236}">
              <a16:creationId xmlns:a16="http://schemas.microsoft.com/office/drawing/2014/main" id="{D10D2ED4-3D27-46D1-8ED6-765AA120BBBC}"/>
            </a:ext>
          </a:extLst>
        </xdr:cNvPr>
        <xdr:cNvSpPr>
          <a:spLocks noChangeArrowheads="1"/>
        </xdr:cNvSpPr>
      </xdr:nvSpPr>
      <xdr:spPr bwMode="auto">
        <a:xfrm>
          <a:off x="0" y="819626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22</xdr:row>
      <xdr:rowOff>0</xdr:rowOff>
    </xdr:from>
    <xdr:ext cx="28534" cy="117917"/>
    <xdr:sp macro="" textlink="">
      <xdr:nvSpPr>
        <xdr:cNvPr id="6" name="Rectangle 100">
          <a:extLst>
            <a:ext uri="{FF2B5EF4-FFF2-40B4-BE49-F238E27FC236}">
              <a16:creationId xmlns:a16="http://schemas.microsoft.com/office/drawing/2014/main" id="{DC9A8157-DCC0-4489-959B-295EC82C0E97}"/>
            </a:ext>
          </a:extLst>
        </xdr:cNvPr>
        <xdr:cNvSpPr>
          <a:spLocks noChangeArrowheads="1"/>
        </xdr:cNvSpPr>
      </xdr:nvSpPr>
      <xdr:spPr bwMode="auto">
        <a:xfrm>
          <a:off x="0" y="819626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390525</xdr:colOff>
      <xdr:row>31</xdr:row>
      <xdr:rowOff>0</xdr:rowOff>
    </xdr:from>
    <xdr:ext cx="28534" cy="117917"/>
    <xdr:sp macro="" textlink="">
      <xdr:nvSpPr>
        <xdr:cNvPr id="7" name="Rectangle 101">
          <a:extLst>
            <a:ext uri="{FF2B5EF4-FFF2-40B4-BE49-F238E27FC236}">
              <a16:creationId xmlns:a16="http://schemas.microsoft.com/office/drawing/2014/main" id="{D4E0AF32-F6E4-4E6C-9D0B-2E8DCD5ED0F4}"/>
            </a:ext>
          </a:extLst>
        </xdr:cNvPr>
        <xdr:cNvSpPr>
          <a:spLocks noChangeArrowheads="1"/>
        </xdr:cNvSpPr>
      </xdr:nvSpPr>
      <xdr:spPr bwMode="auto">
        <a:xfrm>
          <a:off x="390525" y="97488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22</xdr:row>
      <xdr:rowOff>0</xdr:rowOff>
    </xdr:from>
    <xdr:ext cx="28534" cy="117917"/>
    <xdr:sp macro="" textlink="">
      <xdr:nvSpPr>
        <xdr:cNvPr id="8" name="Rectangle 33">
          <a:extLst>
            <a:ext uri="{FF2B5EF4-FFF2-40B4-BE49-F238E27FC236}">
              <a16:creationId xmlns:a16="http://schemas.microsoft.com/office/drawing/2014/main" id="{21518A15-9684-44A8-92E6-310970096B3F}"/>
            </a:ext>
          </a:extLst>
        </xdr:cNvPr>
        <xdr:cNvSpPr>
          <a:spLocks noChangeArrowheads="1"/>
        </xdr:cNvSpPr>
      </xdr:nvSpPr>
      <xdr:spPr bwMode="auto">
        <a:xfrm>
          <a:off x="0" y="819626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22</xdr:row>
      <xdr:rowOff>0</xdr:rowOff>
    </xdr:from>
    <xdr:ext cx="28534" cy="117917"/>
    <xdr:sp macro="" textlink="">
      <xdr:nvSpPr>
        <xdr:cNvPr id="9" name="Rectangle 33">
          <a:extLst>
            <a:ext uri="{FF2B5EF4-FFF2-40B4-BE49-F238E27FC236}">
              <a16:creationId xmlns:a16="http://schemas.microsoft.com/office/drawing/2014/main" id="{8E338242-AAB6-4D49-B1AA-2CE8AD1D6D7D}"/>
            </a:ext>
          </a:extLst>
        </xdr:cNvPr>
        <xdr:cNvSpPr>
          <a:spLocks noChangeArrowheads="1"/>
        </xdr:cNvSpPr>
      </xdr:nvSpPr>
      <xdr:spPr bwMode="auto">
        <a:xfrm>
          <a:off x="0" y="819626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393383</xdr:colOff>
      <xdr:row>31</xdr:row>
      <xdr:rowOff>0</xdr:rowOff>
    </xdr:from>
    <xdr:ext cx="28534" cy="117917"/>
    <xdr:sp macro="" textlink="">
      <xdr:nvSpPr>
        <xdr:cNvPr id="10" name="Rectangle 101">
          <a:extLst>
            <a:ext uri="{FF2B5EF4-FFF2-40B4-BE49-F238E27FC236}">
              <a16:creationId xmlns:a16="http://schemas.microsoft.com/office/drawing/2014/main" id="{1D6673AA-48B5-484D-BB1A-55380076CB1F}"/>
            </a:ext>
          </a:extLst>
        </xdr:cNvPr>
        <xdr:cNvSpPr>
          <a:spLocks noChangeArrowheads="1"/>
        </xdr:cNvSpPr>
      </xdr:nvSpPr>
      <xdr:spPr bwMode="auto">
        <a:xfrm>
          <a:off x="393383" y="97488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DA9630-60CF-43D8-9AB8-15C59ACA02E1}" name="Table5" displayName="Table5" ref="A3:F8" totalsRowShown="0" headerRowDxfId="86" dataDxfId="85">
  <autoFilter ref="A3:F8" xr:uid="{16DA9630-60CF-43D8-9AB8-15C59ACA02E1}"/>
  <tableColumns count="6">
    <tableColumn id="1" xr3:uid="{3E42E7B5-3AD1-4EEA-B1CC-64FA4FDF80A8}" name="Financial year" dataDxfId="84"/>
    <tableColumn id="2" xr3:uid="{F77E17ED-3388-41EE-A15A-80B04B45A208}" name="Initial" dataDxfId="83"/>
    <tableColumn id="3" xr3:uid="{19EA50AF-E013-40B0-82AB-E5C67567FC26}" name="Interim" dataDxfId="82"/>
    <tableColumn id="4" xr3:uid="{AC252457-565C-4AFB-B6ED-CC8030494569}" name="Renewal" dataDxfId="81"/>
    <tableColumn id="5" xr3:uid="{CCF771CE-298C-4F04-93F5-20FC5D1BF86B}" name="Additional" dataDxfId="80"/>
    <tableColumn id="6" xr3:uid="{98D8DC52-3C89-41E9-B9EA-0C2401347B8B}" name="Total" dataDxfId="7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2D41D7-90F6-4876-B694-19792C74E580}" name="Table1" displayName="Table1" ref="A5:U139" totalsRowShown="0" headerRowDxfId="78" dataDxfId="77" tableBorderDxfId="76">
  <sortState xmlns:xlrd2="http://schemas.microsoft.com/office/spreadsheetml/2017/richdata2" ref="A6:U139">
    <sortCondition ref="A5:A139"/>
  </sortState>
  <tableColumns count="21">
    <tableColumn id="1" xr3:uid="{35B5839F-0AAA-41BF-BCC4-10FDE94399EB}" name="Centre code" dataDxfId="75"/>
    <tableColumn id="2" xr3:uid="{FFF4C825-EFF8-48A4-8A72-E0334E9DCD35}" name="Centre name" dataDxfId="74"/>
    <tableColumn id="3" xr3:uid="{9148288A-B776-4190-B186-F727675039DC}" name="NHS/Private" dataDxfId="73"/>
    <tableColumn id="4" xr3:uid="{97D60CBA-CFC2-4208-94E5-22934B256F8C}" name="Group" dataDxfId="72"/>
    <tableColumn id="5" xr3:uid="{FC4832E4-4C5C-4510-AE2D-C901A2C4D92F}" name="Region" dataDxfId="71"/>
    <tableColumn id="6" xr3:uid="{F807DFA2-C295-4BA4-A07F-3D3ABF8EF5E7}" name="Broad centre type" dataDxfId="70"/>
    <tableColumn id="7" xr3:uid="{CA178440-C1E7-4C03-8FA2-EEC0001E8B17}" name="Centre type" dataDxfId="69"/>
    <tableColumn id="8" xr3:uid="{D4178E7C-1841-4800-B804-444FE67A1201}" name="2019 NHS IVF - cycles" dataDxfId="68"/>
    <tableColumn id="9" xr3:uid="{EF7733C4-4CE5-40A6-9598-E08E13F164EB}" name="2019 NHS IVF - patients" dataDxfId="67"/>
    <tableColumn id="10" xr3:uid="{AA5D810F-3F64-4163-AFC5-30DB0BE3C60B}" name="2019 Private IVF - cycles" dataDxfId="66"/>
    <tableColumn id="11" xr3:uid="{9D9FDD2F-EBD1-4D28-B77D-1F7E2E6BCBE7}" name="2019 Private IVF - patients" dataDxfId="65"/>
    <tableColumn id="12" xr3:uid="{833E8891-C892-40C3-ACA3-73092D6188DC}" name="2019 NHS DI - cycles" dataDxfId="64"/>
    <tableColumn id="14" xr3:uid="{CB17984C-91E2-4C8A-8835-A062CCC95540}" name="2019 NHS DI - patients" dataDxfId="63"/>
    <tableColumn id="15" xr3:uid="{C0633FBC-15FD-4845-8802-4971F0458797}" name="2019 Private DI - cycles" dataDxfId="62"/>
    <tableColumn id="16" xr3:uid="{BB326754-E2BB-4380-B22F-5499CF6F9701}" name="2019 Private DI - patients" dataDxfId="61"/>
    <tableColumn id="17" xr3:uid="{C34497EF-0D81-4302-B443-727592D372F8}" name="2019 Egg collection - cycles" dataDxfId="60"/>
    <tableColumn id="18" xr3:uid="{51BE89F4-CC27-4F34-ADE3-4A67452F343E}" name="2019 Egg collection - patients" dataDxfId="59"/>
    <tableColumn id="19" xr3:uid="{E8B4B963-D51E-4F94-B3DD-BE5825C2F817}" name="2019 Egg storage - cycles" dataDxfId="58"/>
    <tableColumn id="20" xr3:uid="{C3766E44-9BA8-473A-89B0-D1C8B56EECB2}" name="2019 Egg storage - patients" dataDxfId="57"/>
    <tableColumn id="21" xr3:uid="{79481CE5-F5EE-451C-98AE-CAE0F2EF594C}" name="2019 Embryo storage - cycles" dataDxfId="56"/>
    <tableColumn id="22" xr3:uid="{27741C78-2496-44A6-8D63-15E12427E573}" name="2019 Embryo storage - patients" dataDxfId="55"/>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3973C47-6C4E-4A3E-88E2-C7A3370CA81B}" name="Table8" displayName="Table8" ref="A3:F8" totalsRowShown="0" headerRowDxfId="54" dataDxfId="53">
  <autoFilter ref="A3:F8" xr:uid="{93973C47-6C4E-4A3E-88E2-C7A3370CA81B}"/>
  <tableColumns count="6">
    <tableColumn id="1" xr3:uid="{65FBB22B-974B-4D97-82D0-EE8C2B074089}" name="Financial year" dataDxfId="52"/>
    <tableColumn id="2" xr3:uid="{1C0B2E59-BC45-49C8-8531-DAE0352186B2}" name="Critical" dataDxfId="51"/>
    <tableColumn id="3" xr3:uid="{C0DE21AC-90F4-4762-8D37-DB3BD555C5AA}" name="Major" dataDxfId="50"/>
    <tableColumn id="4" xr3:uid="{502BEB20-BCF3-4925-B31A-3C82D32F9C69}" name="Other" dataDxfId="49"/>
    <tableColumn id="5" xr3:uid="{E3D757AB-CBA8-435F-A2A8-D7B559677AD1}" name="Total" dataDxfId="48"/>
    <tableColumn id="6" xr3:uid="{823398B5-7241-4736-AD52-AC22203A256B}" name="Non-compliances per inspection" dataDxfId="4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677BDA9-8306-4E2F-8800-C4756474E3B2}" name="Table7" displayName="Table7" ref="A4:I9" totalsRowShown="0" headerRowDxfId="46" dataDxfId="45">
  <autoFilter ref="A4:I9" xr:uid="{5677BDA9-8306-4E2F-8800-C4756474E3B2}"/>
  <tableColumns count="9">
    <tableColumn id="1" xr3:uid="{A8C342A5-6CEB-4979-BCF2-41BEBCFD310C}" name="Financial year" dataDxfId="44"/>
    <tableColumn id="2" xr3:uid="{BBC84135-B960-4A5C-882F-FD9FCE8EE8CC}" name="A" dataDxfId="43"/>
    <tableColumn id="3" xr3:uid="{8837EB97-05F9-41C1-898A-5979FC5E6CAE}" name="B" dataDxfId="42"/>
    <tableColumn id="4" xr3:uid="{D595A601-A028-45A7-8940-CD79E163F020}" name="C" dataDxfId="41"/>
    <tableColumn id="5" xr3:uid="{5D6F7F01-5654-4809-A117-B14FFE793DD1}" name="Near miss" dataDxfId="40"/>
    <tableColumn id="6" xr3:uid="{F3699FE1-D7F3-4376-B096-93C8D25C4CA0}" name="Total" dataDxfId="39"/>
    <tableColumn id="9" xr3:uid="{2E03818A-3B86-4F52-B389-6B96BA31E335}" name="TBA " dataDxfId="38"/>
    <tableColumn id="7" xr3:uid="{5051AE2B-EC7C-4742-860C-2004DDD93332}" name="Cycles " dataDxfId="37"/>
    <tableColumn id="8" xr3:uid="{1FB605EA-D28B-4285-8691-1DABA0201AEC}" name="Incidents per cycle" dataDxfId="36"/>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0F01A1-1F7B-4B8E-BB3F-C814FB4B2FEA}" name="Table2" displayName="Table2" ref="A4:E9" totalsRowShown="0" headerRowDxfId="35" dataDxfId="34">
  <autoFilter ref="A4:E9" xr:uid="{7F0F01A1-1F7B-4B8E-BB3F-C814FB4B2FEA}"/>
  <tableColumns count="5">
    <tableColumn id="1" xr3:uid="{7AC8220C-CF16-4236-AE12-1BC9B041C712}" name="Financial year" dataDxfId="33"/>
    <tableColumn id="2" xr3:uid="{6D1B628A-3E7B-402A-A180-D5625694DF93}" name="Total cases" dataDxfId="32"/>
    <tableColumn id="5" xr3:uid="{406E3326-D367-45D0-B2AF-5646CE590F90}" name="Severe OHSS" dataDxfId="31"/>
    <tableColumn id="3" xr3:uid="{0DFF3D4A-2427-45FF-96E0-82BFAD618902}" name="IVF cycles" dataDxfId="30"/>
    <tableColumn id="4" xr3:uid="{5E0B78A0-4897-4A0F-B42D-787B92FCF619}" name="OHSS per treatment cycle"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356903-61E8-40F0-9D42-C86A05088DB9}" name="Table3" displayName="Table3" ref="A3:D8" totalsRowShown="0" headerRowDxfId="28" dataDxfId="27">
  <autoFilter ref="A3:D8" xr:uid="{F2356903-61E8-40F0-9D42-C86A05088DB9}"/>
  <tableColumns count="4">
    <tableColumn id="1" xr3:uid="{39C75D07-41F0-4E9D-AEC5-7722F4DDEAB1}" name="Financial year" dataDxfId="26"/>
    <tableColumn id="2" xr3:uid="{440076D7-B795-44C8-8B89-2D07D788776B}" name="Complaint" dataDxfId="25"/>
    <tableColumn id="3" xr3:uid="{1CA4588D-5430-4A5C-A9CB-11C644061C99}" name="Formal complaint" dataDxfId="24"/>
    <tableColumn id="4" xr3:uid="{5D2135B8-8CE3-4DC2-B996-B4C5551EB5D0}" name="Total" dataDxfId="23"/>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BA907F-75C1-4088-8710-05094EE4D0BD}" name="Table4" displayName="Table4" ref="A3:C33" totalsRowShown="0" headerRowDxfId="22" dataDxfId="21">
  <autoFilter ref="A3:C33" xr:uid="{86BA907F-75C1-4088-8710-05094EE4D0BD}"/>
  <tableColumns count="3">
    <tableColumn id="1" xr3:uid="{6611AAD4-4D3E-443D-86B1-D2E2066761FD}" name="Question" dataDxfId="20"/>
    <tableColumn id="4" xr3:uid="{3EB77B62-01FB-4F4B-8937-954778FEEB3A}" name="Scale" dataDxfId="19"/>
    <tableColumn id="5" xr3:uid="{5A20112A-5E94-4661-BC3C-F7122AD45366}" name="Count of scores" dataDxfId="1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hfea.gov.uk/about-us/publications/research-and-data/" TargetMode="External"/><Relationship Id="rId7" Type="http://schemas.openxmlformats.org/officeDocument/2006/relationships/hyperlink" Target="https://www.hfea.gov.uk/about-us/publications/research-and-data/fertility-treatment-2018-trends-and-figures/" TargetMode="External"/><Relationship Id="rId2" Type="http://schemas.openxmlformats.org/officeDocument/2006/relationships/hyperlink" Target="https://www.hfea.gov.uk/about-us/our-data/guide-to-the-anonymised-register/" TargetMode="External"/><Relationship Id="rId1" Type="http://schemas.openxmlformats.org/officeDocument/2006/relationships/hyperlink" Target="https://www.hfea.gov.uk/about-us/our-data/" TargetMode="External"/><Relationship Id="rId6" Type="http://schemas.openxmlformats.org/officeDocument/2006/relationships/hyperlink" Target="https://portal.hfea.gov.uk/knowledge-base/read-the-code-of-practice/" TargetMode="External"/><Relationship Id="rId5" Type="http://schemas.openxmlformats.org/officeDocument/2006/relationships/hyperlink" Target="mailto:Intelligenceteam@hfea.gov.uk" TargetMode="External"/><Relationship Id="rId4" Type="http://schemas.openxmlformats.org/officeDocument/2006/relationships/hyperlink" Target="mailto:register.research@hfea.gov.uk"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50CFA-4890-4BE0-9284-7D8DEACD4AE5}">
  <dimension ref="A1:A33"/>
  <sheetViews>
    <sheetView tabSelected="1" workbookViewId="0"/>
  </sheetViews>
  <sheetFormatPr defaultColWidth="9" defaultRowHeight="14.25"/>
  <cols>
    <col min="1" max="1" width="170.85546875" style="1" customWidth="1"/>
    <col min="2" max="16384" width="9" style="1"/>
  </cols>
  <sheetData>
    <row r="1" spans="1:1" ht="18">
      <c r="A1" s="3" t="s">
        <v>312</v>
      </c>
    </row>
    <row r="2" spans="1:1" ht="15">
      <c r="A2" s="4" t="s">
        <v>10</v>
      </c>
    </row>
    <row r="3" spans="1:1" ht="28.5">
      <c r="A3" s="5" t="s">
        <v>11</v>
      </c>
    </row>
    <row r="4" spans="1:1" ht="15">
      <c r="A4" s="4" t="s">
        <v>12</v>
      </c>
    </row>
    <row r="5" spans="1:1" ht="15">
      <c r="A5" s="6" t="s">
        <v>13</v>
      </c>
    </row>
    <row r="6" spans="1:1" ht="99.75">
      <c r="A6" s="7" t="s">
        <v>14</v>
      </c>
    </row>
    <row r="7" spans="1:1">
      <c r="A7" s="8"/>
    </row>
    <row r="8" spans="1:1" ht="15">
      <c r="A8" s="9" t="s">
        <v>15</v>
      </c>
    </row>
    <row r="9" spans="1:1" ht="85.5">
      <c r="A9" s="10" t="s">
        <v>16</v>
      </c>
    </row>
    <row r="10" spans="1:1">
      <c r="A10" s="10"/>
    </row>
    <row r="11" spans="1:1" ht="15">
      <c r="A11" s="9" t="s">
        <v>17</v>
      </c>
    </row>
    <row r="12" spans="1:1" ht="46.5" customHeight="1">
      <c r="A12" s="10" t="s">
        <v>18</v>
      </c>
    </row>
    <row r="13" spans="1:1" ht="15">
      <c r="A13" s="9"/>
    </row>
    <row r="14" spans="1:1" ht="15">
      <c r="A14" s="4" t="s">
        <v>19</v>
      </c>
    </row>
    <row r="15" spans="1:1" ht="15">
      <c r="A15" s="9" t="s">
        <v>20</v>
      </c>
    </row>
    <row r="16" spans="1:1" ht="156.75">
      <c r="A16" s="10" t="s">
        <v>313</v>
      </c>
    </row>
    <row r="17" spans="1:1">
      <c r="A17" s="10"/>
    </row>
    <row r="18" spans="1:1" ht="15">
      <c r="A18" s="9" t="s">
        <v>21</v>
      </c>
    </row>
    <row r="19" spans="1:1" ht="42.75">
      <c r="A19" s="11" t="s">
        <v>244</v>
      </c>
    </row>
    <row r="20" spans="1:1">
      <c r="A20" s="11"/>
    </row>
    <row r="21" spans="1:1" ht="15">
      <c r="A21" s="12" t="s">
        <v>245</v>
      </c>
    </row>
    <row r="22" spans="1:1" ht="85.5">
      <c r="A22" s="13" t="s">
        <v>246</v>
      </c>
    </row>
    <row r="23" spans="1:1">
      <c r="A23" s="14"/>
    </row>
    <row r="24" spans="1:1" ht="15">
      <c r="A24" s="4" t="s">
        <v>22</v>
      </c>
    </row>
    <row r="25" spans="1:1">
      <c r="A25" s="15" t="s">
        <v>23</v>
      </c>
    </row>
    <row r="26" spans="1:1">
      <c r="A26" s="15" t="s">
        <v>24</v>
      </c>
    </row>
    <row r="27" spans="1:1">
      <c r="A27" s="15" t="s">
        <v>25</v>
      </c>
    </row>
    <row r="28" spans="1:1">
      <c r="A28" s="16" t="s">
        <v>26</v>
      </c>
    </row>
    <row r="29" spans="1:1">
      <c r="A29" s="16" t="s">
        <v>27</v>
      </c>
    </row>
    <row r="30" spans="1:1">
      <c r="A30" s="17"/>
    </row>
    <row r="31" spans="1:1" ht="15">
      <c r="A31" s="4" t="s">
        <v>28</v>
      </c>
    </row>
    <row r="32" spans="1:1">
      <c r="A32" s="18" t="s">
        <v>29</v>
      </c>
    </row>
    <row r="33" spans="1:1">
      <c r="A33" s="19" t="s">
        <v>30</v>
      </c>
    </row>
  </sheetData>
  <hyperlinks>
    <hyperlink ref="A29" r:id="rId1" xr:uid="{8D40FFD5-FE47-4AC2-A705-121C86822D35}"/>
    <hyperlink ref="A28" r:id="rId2" xr:uid="{B48740EE-891C-410D-A204-FEA6C5E34282}"/>
    <hyperlink ref="A27" r:id="rId3" xr:uid="{0F51B5EF-2F0E-470F-805F-45A57368931C}"/>
    <hyperlink ref="A33" r:id="rId4" display="For information on accessing data for the purpose of research contact: register.research@hfea.gov.uk" xr:uid="{49B6078C-35AA-46BB-9757-9E7EB18E1647}"/>
    <hyperlink ref="A32" r:id="rId5" xr:uid="{1822605F-D465-4CE9-8AA0-533B86F43639}"/>
    <hyperlink ref="A26" r:id="rId6" xr:uid="{E27DB59D-6C17-4546-912F-93B1783F610B}"/>
    <hyperlink ref="A25" r:id="rId7" xr:uid="{87BD470B-C369-4AE4-B8F4-75A7289CEDDC}"/>
  </hyperlinks>
  <pageMargins left="0.7" right="0.7" top="0.75" bottom="0.75" header="0.3" footer="0.3"/>
  <pageSetup paperSize="9" orientation="portrait" horizontalDpi="300" verticalDpi="30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503D-037B-445A-95F2-567F93083C86}">
  <dimension ref="A1:B7"/>
  <sheetViews>
    <sheetView showGridLines="0" workbookViewId="0"/>
  </sheetViews>
  <sheetFormatPr defaultColWidth="9" defaultRowHeight="14.25"/>
  <cols>
    <col min="1" max="1" width="16.7109375" style="20" customWidth="1"/>
    <col min="2" max="2" width="73.42578125" style="20" customWidth="1"/>
    <col min="3" max="16384" width="9" style="20"/>
  </cols>
  <sheetData>
    <row r="1" spans="1:2" ht="18">
      <c r="A1" s="37" t="s">
        <v>281</v>
      </c>
      <c r="B1" s="38"/>
    </row>
    <row r="2" spans="1:2" ht="15">
      <c r="A2" s="39" t="s">
        <v>282</v>
      </c>
      <c r="B2" s="38"/>
    </row>
    <row r="3" spans="1:2" ht="15">
      <c r="A3" s="39" t="s">
        <v>283</v>
      </c>
      <c r="B3" s="38"/>
    </row>
    <row r="4" spans="1:2" ht="15">
      <c r="A4" s="40" t="s">
        <v>284</v>
      </c>
      <c r="B4" s="41" t="s">
        <v>285</v>
      </c>
    </row>
    <row r="5" spans="1:2" ht="199.5">
      <c r="A5" s="23">
        <v>1</v>
      </c>
      <c r="B5" s="42" t="s">
        <v>286</v>
      </c>
    </row>
    <row r="6" spans="1:2">
      <c r="A6" s="20">
        <v>2</v>
      </c>
      <c r="B6" s="20" t="s">
        <v>252</v>
      </c>
    </row>
    <row r="7" spans="1:2">
      <c r="A7" s="20">
        <v>3</v>
      </c>
      <c r="B7" s="20"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FEA5-8A82-4ACC-B63A-88E0F71E4FE6}">
  <dimension ref="A1:B10"/>
  <sheetViews>
    <sheetView workbookViewId="0">
      <selection sqref="A1:B1"/>
    </sheetView>
  </sheetViews>
  <sheetFormatPr defaultColWidth="9" defaultRowHeight="14.25"/>
  <cols>
    <col min="1" max="1" width="15.42578125" style="1" customWidth="1"/>
    <col min="2" max="2" width="99" style="1" customWidth="1"/>
    <col min="3" max="16384" width="9" style="1"/>
  </cols>
  <sheetData>
    <row r="1" spans="1:2" ht="15">
      <c r="A1" s="47" t="s">
        <v>0</v>
      </c>
      <c r="B1" s="47"/>
    </row>
    <row r="2" spans="1:2" ht="15">
      <c r="A2" s="2" t="s">
        <v>1</v>
      </c>
      <c r="B2" s="2" t="s">
        <v>2</v>
      </c>
    </row>
    <row r="3" spans="1:2">
      <c r="A3" s="45" t="s">
        <v>3</v>
      </c>
      <c r="B3" s="1" t="s">
        <v>9</v>
      </c>
    </row>
    <row r="4" spans="1:2">
      <c r="A4" s="45" t="s">
        <v>4</v>
      </c>
      <c r="B4" s="1" t="s">
        <v>235</v>
      </c>
    </row>
    <row r="5" spans="1:2">
      <c r="A5" s="45" t="s">
        <v>5</v>
      </c>
      <c r="B5" s="1" t="s">
        <v>309</v>
      </c>
    </row>
    <row r="6" spans="1:2">
      <c r="A6" s="45" t="s">
        <v>6</v>
      </c>
      <c r="B6" s="1" t="s">
        <v>236</v>
      </c>
    </row>
    <row r="7" spans="1:2">
      <c r="A7" s="45" t="s">
        <v>7</v>
      </c>
      <c r="B7" s="1" t="s">
        <v>237</v>
      </c>
    </row>
    <row r="8" spans="1:2">
      <c r="A8" s="45" t="s">
        <v>8</v>
      </c>
      <c r="B8" s="1" t="s">
        <v>238</v>
      </c>
    </row>
    <row r="9" spans="1:2">
      <c r="A9" s="45" t="s">
        <v>239</v>
      </c>
      <c r="B9" s="1" t="s">
        <v>241</v>
      </c>
    </row>
    <row r="10" spans="1:2">
      <c r="A10" s="45" t="s">
        <v>240</v>
      </c>
      <c r="B10" s="1" t="s">
        <v>295</v>
      </c>
    </row>
  </sheetData>
  <mergeCells count="1">
    <mergeCell ref="A1:B1"/>
  </mergeCells>
  <phoneticPr fontId="15" type="noConversion"/>
  <hyperlinks>
    <hyperlink ref="A3" location="Information!A1" display="Information" xr:uid="{C3A80544-41C7-4C72-BF69-AE6D98B3971C}"/>
    <hyperlink ref="A4" location="'Table 1'!A1" display="Table 1" xr:uid="{22E364B3-234B-4B84-B531-465DB64752AE}"/>
    <hyperlink ref="A5:A10" location="Inspections!A1" display="Table 1" xr:uid="{D8699308-09AF-4510-86D8-F3BF73A2B49E}"/>
    <hyperlink ref="A5" location="'Table 2'!A1" display="Table 2" xr:uid="{846AC2C7-1B9F-45DF-BA85-D48FFDF18C4C}"/>
    <hyperlink ref="A6" location="'Table 3'!A1" display="Table 3" xr:uid="{E57083F5-7B81-4719-B0AC-FB47975573BB}"/>
    <hyperlink ref="A7" location="'Table 4'!A1" display="Table 4" xr:uid="{20D563CE-2BA8-4124-96ED-4981973ADDB2}"/>
    <hyperlink ref="A8" location="'Table 5'!A1" display="Table 5" xr:uid="{80FFA46D-59C3-45EA-B260-BE0C17D2ECE0}"/>
    <hyperlink ref="A9" location="'Table 6'!A1" display="Table 6" xr:uid="{9192ACB9-71D8-42A7-B510-D65AAE068111}"/>
    <hyperlink ref="A10" location="'Table 7'!A1" display="Table 7" xr:uid="{B890623C-A7BA-4CE0-BAE2-2BB57C912509}"/>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05A0-4FAD-49A1-B677-925DA2650E93}">
  <dimension ref="A1:I8"/>
  <sheetViews>
    <sheetView showGridLines="0" workbookViewId="0"/>
  </sheetViews>
  <sheetFormatPr defaultColWidth="9" defaultRowHeight="14.25"/>
  <cols>
    <col min="1" max="1" width="15.42578125" style="20" customWidth="1"/>
    <col min="2" max="2" width="8.5703125" style="20" customWidth="1"/>
    <col min="3" max="3" width="9.140625" style="20" customWidth="1"/>
    <col min="4" max="4" width="11.5703125" style="20" customWidth="1"/>
    <col min="5" max="5" width="12" style="20" customWidth="1"/>
    <col min="6" max="6" width="10.7109375" style="20" customWidth="1"/>
    <col min="7" max="7" width="9" style="20" customWidth="1"/>
    <col min="8" max="16384" width="9" style="20"/>
  </cols>
  <sheetData>
    <row r="1" spans="1:9" ht="15">
      <c r="A1" s="36" t="s">
        <v>248</v>
      </c>
    </row>
    <row r="2" spans="1:9" ht="28.15" customHeight="1">
      <c r="A2" s="23" t="s">
        <v>31</v>
      </c>
    </row>
    <row r="3" spans="1:9" ht="15">
      <c r="A3" s="21" t="s">
        <v>211</v>
      </c>
      <c r="B3" s="21" t="s">
        <v>227</v>
      </c>
      <c r="C3" s="21" t="s">
        <v>228</v>
      </c>
      <c r="D3" s="21" t="s">
        <v>229</v>
      </c>
      <c r="E3" s="21" t="s">
        <v>230</v>
      </c>
      <c r="F3" s="21" t="s">
        <v>223</v>
      </c>
      <c r="G3" s="21"/>
    </row>
    <row r="4" spans="1:9">
      <c r="A4" s="20" t="s">
        <v>214</v>
      </c>
      <c r="B4" s="20">
        <v>6</v>
      </c>
      <c r="C4" s="20">
        <v>29</v>
      </c>
      <c r="D4" s="20">
        <v>28</v>
      </c>
      <c r="E4" s="20">
        <v>18</v>
      </c>
      <c r="F4" s="20">
        <v>81</v>
      </c>
    </row>
    <row r="5" spans="1:9">
      <c r="A5" s="20" t="s">
        <v>215</v>
      </c>
      <c r="B5" s="20">
        <v>6</v>
      </c>
      <c r="C5" s="20">
        <v>44</v>
      </c>
      <c r="D5" s="20">
        <v>44</v>
      </c>
      <c r="E5" s="20">
        <v>7</v>
      </c>
      <c r="F5" s="20">
        <v>101</v>
      </c>
    </row>
    <row r="6" spans="1:9">
      <c r="A6" s="20" t="s">
        <v>216</v>
      </c>
      <c r="B6" s="20">
        <v>8</v>
      </c>
      <c r="C6" s="20">
        <v>33</v>
      </c>
      <c r="D6" s="20">
        <v>45</v>
      </c>
      <c r="E6" s="20">
        <v>11</v>
      </c>
      <c r="F6" s="20">
        <v>97</v>
      </c>
    </row>
    <row r="7" spans="1:9">
      <c r="A7" s="20" t="s">
        <v>217</v>
      </c>
      <c r="B7" s="20">
        <v>4</v>
      </c>
      <c r="C7" s="20">
        <v>44</v>
      </c>
      <c r="D7" s="20">
        <v>34</v>
      </c>
      <c r="E7" s="20">
        <v>12</v>
      </c>
      <c r="F7" s="20">
        <v>94</v>
      </c>
      <c r="I7" s="27"/>
    </row>
    <row r="8" spans="1:9">
      <c r="A8" s="20" t="s">
        <v>218</v>
      </c>
      <c r="B8" s="20">
        <v>7</v>
      </c>
      <c r="C8" s="20">
        <v>31</v>
      </c>
      <c r="D8" s="20">
        <v>34</v>
      </c>
      <c r="E8" s="20">
        <v>5</v>
      </c>
      <c r="F8" s="20">
        <v>77</v>
      </c>
    </row>
  </sheetData>
  <pageMargins left="0.7" right="0.7" top="0.75" bottom="0.75" header="0.3" footer="0.3"/>
  <pageSetup paperSize="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62CD-B9A0-42E0-A997-EC407F560A0B}">
  <dimension ref="A1:AM141"/>
  <sheetViews>
    <sheetView showGridLines="0" zoomScale="98" zoomScaleNormal="98" workbookViewId="0">
      <pane xSplit="2" ySplit="5" topLeftCell="C6" activePane="bottomRight" state="frozen"/>
      <selection pane="topRight" activeCell="C1" sqref="C1"/>
      <selection pane="bottomLeft" activeCell="A4" sqref="A4"/>
      <selection pane="bottomRight"/>
    </sheetView>
  </sheetViews>
  <sheetFormatPr defaultColWidth="9" defaultRowHeight="15"/>
  <cols>
    <col min="1" max="1" width="34" style="20" bestFit="1" customWidth="1"/>
    <col min="2" max="2" width="78.140625" style="20" bestFit="1" customWidth="1"/>
    <col min="3" max="3" width="20.140625" style="20" bestFit="1" customWidth="1"/>
    <col min="4" max="4" width="23.5703125" style="20" bestFit="1" customWidth="1"/>
    <col min="5" max="5" width="26.28515625" style="20" bestFit="1" customWidth="1"/>
    <col min="6" max="6" width="19.42578125" style="20" bestFit="1" customWidth="1"/>
    <col min="7" max="7" width="38" style="20" bestFit="1" customWidth="1"/>
    <col min="8" max="8" width="30.85546875" style="20" bestFit="1" customWidth="1"/>
    <col min="9" max="9" width="33" style="20" bestFit="1" customWidth="1"/>
    <col min="10" max="10" width="35.85546875" style="20" bestFit="1" customWidth="1"/>
    <col min="11" max="11" width="38.42578125" style="20" bestFit="1" customWidth="1"/>
    <col min="12" max="12" width="29.42578125" style="20" bestFit="1" customWidth="1"/>
    <col min="13" max="13" width="31.5703125" style="20" bestFit="1" customWidth="1"/>
    <col min="14" max="14" width="34.42578125" style="20" bestFit="1" customWidth="1"/>
    <col min="15" max="15" width="36.5703125" style="20" bestFit="1" customWidth="1"/>
    <col min="16" max="16" width="39.85546875" style="20" bestFit="1" customWidth="1"/>
    <col min="17" max="17" width="42" style="20" bestFit="1" customWidth="1"/>
    <col min="18" max="18" width="36.28515625" style="20" bestFit="1" customWidth="1"/>
    <col min="19" max="19" width="38.7109375" style="20" bestFit="1" customWidth="1"/>
    <col min="20" max="20" width="41.28515625" style="20" bestFit="1" customWidth="1"/>
    <col min="21" max="21" width="43.7109375" style="20" bestFit="1" customWidth="1"/>
    <col min="40" max="16384" width="9" style="20"/>
  </cols>
  <sheetData>
    <row r="1" spans="1:21">
      <c r="A1" s="35" t="s">
        <v>289</v>
      </c>
    </row>
    <row r="2" spans="1:21">
      <c r="A2" s="23" t="s">
        <v>31</v>
      </c>
    </row>
    <row r="3" spans="1:21">
      <c r="A3" s="43" t="s">
        <v>310</v>
      </c>
    </row>
    <row r="4" spans="1:21" ht="31.5" customHeight="1">
      <c r="A4" s="44" t="s">
        <v>287</v>
      </c>
    </row>
    <row r="5" spans="1:21">
      <c r="A5" s="21" t="s">
        <v>158</v>
      </c>
      <c r="B5" s="21" t="s">
        <v>278</v>
      </c>
      <c r="C5" s="21" t="s">
        <v>32</v>
      </c>
      <c r="D5" s="21" t="s">
        <v>33</v>
      </c>
      <c r="E5" s="21" t="s">
        <v>159</v>
      </c>
      <c r="F5" s="21" t="s">
        <v>172</v>
      </c>
      <c r="G5" s="21" t="s">
        <v>279</v>
      </c>
      <c r="H5" s="46" t="s">
        <v>296</v>
      </c>
      <c r="I5" s="46" t="s">
        <v>298</v>
      </c>
      <c r="J5" s="46" t="s">
        <v>297</v>
      </c>
      <c r="K5" s="46" t="s">
        <v>280</v>
      </c>
      <c r="L5" s="46" t="s">
        <v>299</v>
      </c>
      <c r="M5" s="46" t="s">
        <v>300</v>
      </c>
      <c r="N5" s="46" t="s">
        <v>301</v>
      </c>
      <c r="O5" s="46" t="s">
        <v>302</v>
      </c>
      <c r="P5" s="46" t="s">
        <v>303</v>
      </c>
      <c r="Q5" s="46" t="s">
        <v>304</v>
      </c>
      <c r="R5" s="46" t="s">
        <v>305</v>
      </c>
      <c r="S5" s="46" t="s">
        <v>306</v>
      </c>
      <c r="T5" s="46" t="s">
        <v>307</v>
      </c>
      <c r="U5" s="46" t="s">
        <v>308</v>
      </c>
    </row>
    <row r="6" spans="1:21">
      <c r="A6" s="33">
        <v>4</v>
      </c>
      <c r="B6" s="20" t="s">
        <v>34</v>
      </c>
      <c r="C6" s="20" t="s">
        <v>35</v>
      </c>
      <c r="D6" s="20" t="s">
        <v>36</v>
      </c>
      <c r="E6" s="20" t="s">
        <v>160</v>
      </c>
      <c r="F6" s="20" t="s">
        <v>173</v>
      </c>
      <c r="G6" s="20" t="s">
        <v>174</v>
      </c>
      <c r="H6" s="30">
        <v>481</v>
      </c>
      <c r="I6" s="30">
        <v>353</v>
      </c>
      <c r="J6" s="30">
        <v>197</v>
      </c>
      <c r="K6" s="30">
        <v>153</v>
      </c>
      <c r="L6" s="30">
        <v>104</v>
      </c>
      <c r="M6" s="30">
        <v>34</v>
      </c>
      <c r="N6" s="30">
        <v>28</v>
      </c>
      <c r="O6" s="30">
        <v>16</v>
      </c>
      <c r="P6" s="30">
        <v>414</v>
      </c>
      <c r="Q6" s="30">
        <v>356</v>
      </c>
      <c r="R6" s="30">
        <v>6</v>
      </c>
      <c r="S6" s="30">
        <v>6</v>
      </c>
      <c r="T6" s="30">
        <v>10</v>
      </c>
      <c r="U6" s="30">
        <v>10</v>
      </c>
    </row>
    <row r="7" spans="1:21">
      <c r="A7" s="33">
        <v>5</v>
      </c>
      <c r="B7" s="20" t="s">
        <v>37</v>
      </c>
      <c r="C7" s="20" t="s">
        <v>35</v>
      </c>
      <c r="D7" s="20" t="s">
        <v>36</v>
      </c>
      <c r="E7" s="20" t="s">
        <v>161</v>
      </c>
      <c r="F7" s="20" t="s">
        <v>173</v>
      </c>
      <c r="G7" s="20" t="s">
        <v>174</v>
      </c>
      <c r="H7" s="30">
        <v>247</v>
      </c>
      <c r="I7" s="30">
        <v>205</v>
      </c>
      <c r="J7" s="30">
        <v>180</v>
      </c>
      <c r="K7" s="30">
        <v>147</v>
      </c>
      <c r="L7" s="30">
        <v>14</v>
      </c>
      <c r="M7" s="30">
        <v>8</v>
      </c>
      <c r="N7" s="30">
        <v>52</v>
      </c>
      <c r="O7" s="30">
        <v>35</v>
      </c>
      <c r="P7" s="30">
        <v>324</v>
      </c>
      <c r="Q7" s="30">
        <v>286</v>
      </c>
      <c r="R7" s="30">
        <v>9</v>
      </c>
      <c r="S7" s="30">
        <v>9</v>
      </c>
      <c r="T7" s="30" t="s">
        <v>247</v>
      </c>
      <c r="U7" s="30" t="s">
        <v>247</v>
      </c>
    </row>
    <row r="8" spans="1:21">
      <c r="A8" s="33">
        <v>6</v>
      </c>
      <c r="B8" s="20" t="s">
        <v>38</v>
      </c>
      <c r="C8" s="20" t="s">
        <v>39</v>
      </c>
      <c r="D8" s="20" t="s">
        <v>36</v>
      </c>
      <c r="E8" s="20" t="s">
        <v>162</v>
      </c>
      <c r="F8" s="20" t="s">
        <v>173</v>
      </c>
      <c r="G8" s="20" t="s">
        <v>174</v>
      </c>
      <c r="H8" s="30"/>
      <c r="I8" s="30"/>
      <c r="J8" s="30">
        <v>2911</v>
      </c>
      <c r="K8" s="30">
        <v>1950</v>
      </c>
      <c r="L8" s="30"/>
      <c r="M8" s="30"/>
      <c r="N8" s="30">
        <v>82</v>
      </c>
      <c r="O8" s="30">
        <v>49</v>
      </c>
      <c r="P8" s="30">
        <v>2464</v>
      </c>
      <c r="Q8" s="30">
        <v>1756</v>
      </c>
      <c r="R8" s="30">
        <v>309</v>
      </c>
      <c r="S8" s="30">
        <v>234</v>
      </c>
      <c r="T8" s="30">
        <v>328</v>
      </c>
      <c r="U8" s="30">
        <v>297</v>
      </c>
    </row>
    <row r="9" spans="1:21">
      <c r="A9" s="33">
        <v>7</v>
      </c>
      <c r="B9" s="20" t="s">
        <v>40</v>
      </c>
      <c r="C9" s="20" t="s">
        <v>35</v>
      </c>
      <c r="D9" s="20" t="s">
        <v>36</v>
      </c>
      <c r="E9" s="20" t="s">
        <v>163</v>
      </c>
      <c r="F9" s="20" t="s">
        <v>173</v>
      </c>
      <c r="G9" s="20" t="s">
        <v>174</v>
      </c>
      <c r="H9" s="30">
        <v>1738</v>
      </c>
      <c r="I9" s="30">
        <v>1125</v>
      </c>
      <c r="J9" s="30">
        <v>706</v>
      </c>
      <c r="K9" s="30">
        <v>513</v>
      </c>
      <c r="L9" s="30">
        <v>9</v>
      </c>
      <c r="M9" s="30">
        <v>5</v>
      </c>
      <c r="N9" s="30">
        <v>179</v>
      </c>
      <c r="O9" s="30">
        <v>86</v>
      </c>
      <c r="P9" s="30">
        <v>1230</v>
      </c>
      <c r="Q9" s="30">
        <v>1042</v>
      </c>
      <c r="R9" s="30">
        <v>41</v>
      </c>
      <c r="S9" s="30">
        <v>41</v>
      </c>
      <c r="T9" s="30">
        <v>11</v>
      </c>
      <c r="U9" s="30">
        <v>11</v>
      </c>
    </row>
    <row r="10" spans="1:21">
      <c r="A10" s="33">
        <v>8</v>
      </c>
      <c r="B10" s="20" t="s">
        <v>41</v>
      </c>
      <c r="C10" s="20" t="s">
        <v>39</v>
      </c>
      <c r="D10" s="20" t="s">
        <v>42</v>
      </c>
      <c r="E10" s="20" t="s">
        <v>164</v>
      </c>
      <c r="F10" s="20" t="s">
        <v>173</v>
      </c>
      <c r="G10" s="20" t="s">
        <v>174</v>
      </c>
      <c r="H10" s="30">
        <v>82</v>
      </c>
      <c r="I10" s="30">
        <v>61</v>
      </c>
      <c r="J10" s="30">
        <v>276</v>
      </c>
      <c r="K10" s="30">
        <v>215</v>
      </c>
      <c r="L10" s="30" t="s">
        <v>247</v>
      </c>
      <c r="M10" s="30" t="s">
        <v>247</v>
      </c>
      <c r="N10" s="30">
        <v>59</v>
      </c>
      <c r="O10" s="30">
        <v>39</v>
      </c>
      <c r="P10" s="30">
        <v>171</v>
      </c>
      <c r="Q10" s="30">
        <v>143</v>
      </c>
      <c r="R10" s="30"/>
      <c r="S10" s="30"/>
      <c r="T10" s="30">
        <v>20</v>
      </c>
      <c r="U10" s="30">
        <v>20</v>
      </c>
    </row>
    <row r="11" spans="1:21">
      <c r="A11" s="33">
        <v>11</v>
      </c>
      <c r="B11" s="20" t="s">
        <v>43</v>
      </c>
      <c r="C11" s="20" t="s">
        <v>39</v>
      </c>
      <c r="D11" s="20" t="s">
        <v>36</v>
      </c>
      <c r="E11" s="20" t="s">
        <v>162</v>
      </c>
      <c r="F11" s="20" t="s">
        <v>175</v>
      </c>
      <c r="G11" s="20" t="s">
        <v>176</v>
      </c>
      <c r="H11" s="22" t="s">
        <v>181</v>
      </c>
      <c r="I11" s="22" t="s">
        <v>181</v>
      </c>
      <c r="J11" s="22" t="s">
        <v>181</v>
      </c>
      <c r="K11" s="22" t="s">
        <v>181</v>
      </c>
      <c r="L11" s="22" t="s">
        <v>181</v>
      </c>
      <c r="M11" s="22" t="s">
        <v>181</v>
      </c>
      <c r="N11" s="22" t="s">
        <v>181</v>
      </c>
      <c r="O11" s="22" t="s">
        <v>181</v>
      </c>
      <c r="P11" s="22" t="s">
        <v>181</v>
      </c>
      <c r="Q11" s="22" t="s">
        <v>181</v>
      </c>
      <c r="R11" s="22" t="s">
        <v>181</v>
      </c>
      <c r="S11" s="22" t="s">
        <v>181</v>
      </c>
      <c r="T11" s="22" t="s">
        <v>181</v>
      </c>
      <c r="U11" s="22" t="s">
        <v>181</v>
      </c>
    </row>
    <row r="12" spans="1:21">
      <c r="A12" s="33">
        <v>13</v>
      </c>
      <c r="B12" s="20" t="s">
        <v>44</v>
      </c>
      <c r="C12" s="20" t="s">
        <v>35</v>
      </c>
      <c r="D12" s="20" t="s">
        <v>36</v>
      </c>
      <c r="E12" s="20" t="s">
        <v>164</v>
      </c>
      <c r="F12" s="20" t="s">
        <v>173</v>
      </c>
      <c r="G12" s="20" t="s">
        <v>177</v>
      </c>
      <c r="H12" s="30">
        <v>390</v>
      </c>
      <c r="I12" s="30">
        <v>347</v>
      </c>
      <c r="J12" s="30">
        <v>392</v>
      </c>
      <c r="K12" s="30">
        <v>320</v>
      </c>
      <c r="L12" s="30"/>
      <c r="M12" s="30"/>
      <c r="N12" s="30">
        <v>8</v>
      </c>
      <c r="O12" s="30">
        <v>6</v>
      </c>
      <c r="P12" s="30">
        <v>538</v>
      </c>
      <c r="Q12" s="30">
        <v>482</v>
      </c>
      <c r="R12" s="30" t="s">
        <v>247</v>
      </c>
      <c r="S12" s="30" t="s">
        <v>247</v>
      </c>
      <c r="T12" s="30" t="s">
        <v>247</v>
      </c>
      <c r="U12" s="30" t="s">
        <v>247</v>
      </c>
    </row>
    <row r="13" spans="1:21">
      <c r="A13" s="33">
        <v>15</v>
      </c>
      <c r="B13" s="20" t="s">
        <v>270</v>
      </c>
      <c r="C13" s="20" t="s">
        <v>39</v>
      </c>
      <c r="D13" s="20" t="s">
        <v>45</v>
      </c>
      <c r="E13" s="20" t="s">
        <v>165</v>
      </c>
      <c r="F13" s="20" t="s">
        <v>173</v>
      </c>
      <c r="G13" s="20" t="s">
        <v>174</v>
      </c>
      <c r="H13" s="30">
        <v>222</v>
      </c>
      <c r="I13" s="30">
        <v>144</v>
      </c>
      <c r="J13" s="30">
        <v>185</v>
      </c>
      <c r="K13" s="30">
        <v>140</v>
      </c>
      <c r="L13" s="30"/>
      <c r="M13" s="30"/>
      <c r="N13" s="30">
        <v>27</v>
      </c>
      <c r="O13" s="30">
        <v>17</v>
      </c>
      <c r="P13" s="30">
        <v>252</v>
      </c>
      <c r="Q13" s="30">
        <v>202</v>
      </c>
      <c r="R13" s="30"/>
      <c r="S13" s="30"/>
      <c r="T13" s="30"/>
      <c r="U13" s="30"/>
    </row>
    <row r="14" spans="1:21">
      <c r="A14" s="33">
        <v>16</v>
      </c>
      <c r="B14" s="20" t="s">
        <v>46</v>
      </c>
      <c r="C14" s="20" t="s">
        <v>39</v>
      </c>
      <c r="D14" s="20" t="s">
        <v>42</v>
      </c>
      <c r="E14" s="20" t="s">
        <v>166</v>
      </c>
      <c r="F14" s="20" t="s">
        <v>173</v>
      </c>
      <c r="G14" s="20" t="s">
        <v>174</v>
      </c>
      <c r="H14" s="30">
        <v>294</v>
      </c>
      <c r="I14" s="30">
        <v>256</v>
      </c>
      <c r="J14" s="30">
        <v>649</v>
      </c>
      <c r="K14" s="30">
        <v>504</v>
      </c>
      <c r="L14" s="30"/>
      <c r="M14" s="30"/>
      <c r="N14" s="30">
        <v>35</v>
      </c>
      <c r="O14" s="30">
        <v>23</v>
      </c>
      <c r="P14" s="30">
        <v>689</v>
      </c>
      <c r="Q14" s="30">
        <v>566</v>
      </c>
      <c r="R14" s="30">
        <v>24</v>
      </c>
      <c r="S14" s="30">
        <v>14</v>
      </c>
      <c r="T14" s="30">
        <v>25</v>
      </c>
      <c r="U14" s="30">
        <v>25</v>
      </c>
    </row>
    <row r="15" spans="1:21">
      <c r="A15" s="33">
        <v>17</v>
      </c>
      <c r="B15" s="20" t="s">
        <v>47</v>
      </c>
      <c r="C15" s="20" t="s">
        <v>35</v>
      </c>
      <c r="D15" s="20" t="s">
        <v>36</v>
      </c>
      <c r="E15" s="20" t="s">
        <v>167</v>
      </c>
      <c r="F15" s="20" t="s">
        <v>173</v>
      </c>
      <c r="G15" s="20" t="s">
        <v>177</v>
      </c>
      <c r="H15" s="30">
        <v>638</v>
      </c>
      <c r="I15" s="30">
        <v>471</v>
      </c>
      <c r="J15" s="30">
        <v>249</v>
      </c>
      <c r="K15" s="30">
        <v>203</v>
      </c>
      <c r="L15" s="30">
        <v>24</v>
      </c>
      <c r="M15" s="30">
        <v>12</v>
      </c>
      <c r="N15" s="30">
        <v>141</v>
      </c>
      <c r="O15" s="30">
        <v>66</v>
      </c>
      <c r="P15" s="30">
        <v>634</v>
      </c>
      <c r="Q15" s="30">
        <v>501</v>
      </c>
      <c r="R15" s="30">
        <v>21</v>
      </c>
      <c r="S15" s="30">
        <v>16</v>
      </c>
      <c r="T15" s="30">
        <v>13</v>
      </c>
      <c r="U15" s="30">
        <v>13</v>
      </c>
    </row>
    <row r="16" spans="1:21">
      <c r="A16" s="33">
        <v>19</v>
      </c>
      <c r="B16" s="20" t="s">
        <v>48</v>
      </c>
      <c r="C16" s="20" t="s">
        <v>35</v>
      </c>
      <c r="D16" s="20" t="s">
        <v>36</v>
      </c>
      <c r="E16" s="20" t="s">
        <v>160</v>
      </c>
      <c r="F16" s="20" t="s">
        <v>173</v>
      </c>
      <c r="G16" s="20" t="s">
        <v>174</v>
      </c>
      <c r="H16" s="30">
        <v>768</v>
      </c>
      <c r="I16" s="30">
        <v>567</v>
      </c>
      <c r="J16" s="30">
        <v>11</v>
      </c>
      <c r="K16" s="30">
        <v>9</v>
      </c>
      <c r="L16" s="30">
        <v>88</v>
      </c>
      <c r="M16" s="30">
        <v>35</v>
      </c>
      <c r="N16" s="30">
        <v>40</v>
      </c>
      <c r="O16" s="30">
        <v>19</v>
      </c>
      <c r="P16" s="30">
        <v>518</v>
      </c>
      <c r="Q16" s="30">
        <v>421</v>
      </c>
      <c r="R16" s="30">
        <v>16</v>
      </c>
      <c r="S16" s="30">
        <v>16</v>
      </c>
      <c r="T16" s="30">
        <v>59</v>
      </c>
      <c r="U16" s="30">
        <v>59</v>
      </c>
    </row>
    <row r="17" spans="1:21">
      <c r="A17" s="33">
        <v>21</v>
      </c>
      <c r="B17" s="31" t="s">
        <v>254</v>
      </c>
      <c r="C17" s="20" t="s">
        <v>39</v>
      </c>
      <c r="D17" s="20" t="s">
        <v>36</v>
      </c>
      <c r="E17" s="20" t="s">
        <v>168</v>
      </c>
      <c r="F17" s="20" t="s">
        <v>173</v>
      </c>
      <c r="G17" s="20" t="s">
        <v>177</v>
      </c>
      <c r="H17" s="30">
        <v>266</v>
      </c>
      <c r="I17" s="30">
        <v>203</v>
      </c>
      <c r="J17" s="30">
        <v>211</v>
      </c>
      <c r="K17" s="30">
        <v>166</v>
      </c>
      <c r="L17" s="30"/>
      <c r="M17" s="30"/>
      <c r="N17" s="30"/>
      <c r="O17" s="30"/>
      <c r="P17" s="30">
        <v>359</v>
      </c>
      <c r="Q17" s="30">
        <v>291</v>
      </c>
      <c r="R17" s="30" t="s">
        <v>247</v>
      </c>
      <c r="S17" s="30" t="s">
        <v>247</v>
      </c>
      <c r="T17" s="30">
        <v>9</v>
      </c>
      <c r="U17" s="30">
        <v>8</v>
      </c>
    </row>
    <row r="18" spans="1:21">
      <c r="A18" s="33">
        <v>26</v>
      </c>
      <c r="B18" s="31" t="s">
        <v>255</v>
      </c>
      <c r="C18" s="20" t="s">
        <v>39</v>
      </c>
      <c r="D18" s="20" t="s">
        <v>45</v>
      </c>
      <c r="E18" s="20" t="s">
        <v>164</v>
      </c>
      <c r="F18" s="20" t="s">
        <v>173</v>
      </c>
      <c r="G18" s="20" t="s">
        <v>174</v>
      </c>
      <c r="H18" s="30">
        <v>55</v>
      </c>
      <c r="I18" s="30">
        <v>53</v>
      </c>
      <c r="J18" s="30">
        <v>363</v>
      </c>
      <c r="K18" s="30">
        <v>286</v>
      </c>
      <c r="L18" s="30" t="s">
        <v>247</v>
      </c>
      <c r="M18" s="30" t="s">
        <v>247</v>
      </c>
      <c r="N18" s="30"/>
      <c r="O18" s="30"/>
      <c r="P18" s="30">
        <v>337</v>
      </c>
      <c r="Q18" s="30">
        <v>276</v>
      </c>
      <c r="R18" s="30" t="s">
        <v>247</v>
      </c>
      <c r="S18" s="30" t="s">
        <v>247</v>
      </c>
      <c r="T18" s="30"/>
      <c r="U18" s="30"/>
    </row>
    <row r="19" spans="1:21">
      <c r="A19" s="33">
        <v>30</v>
      </c>
      <c r="B19" s="20" t="s">
        <v>49</v>
      </c>
      <c r="C19" s="20" t="s">
        <v>39</v>
      </c>
      <c r="D19" s="20" t="s">
        <v>36</v>
      </c>
      <c r="E19" s="20" t="s">
        <v>169</v>
      </c>
      <c r="F19" s="20" t="s">
        <v>173</v>
      </c>
      <c r="G19" s="20" t="s">
        <v>174</v>
      </c>
      <c r="H19" s="30" t="s">
        <v>247</v>
      </c>
      <c r="I19" s="30" t="s">
        <v>247</v>
      </c>
      <c r="J19" s="30">
        <v>674</v>
      </c>
      <c r="K19" s="30">
        <v>485</v>
      </c>
      <c r="L19" s="30"/>
      <c r="M19" s="30"/>
      <c r="N19" s="30">
        <v>20</v>
      </c>
      <c r="O19" s="30">
        <v>15</v>
      </c>
      <c r="P19" s="30">
        <v>474</v>
      </c>
      <c r="Q19" s="30">
        <v>335</v>
      </c>
      <c r="R19" s="30">
        <v>5</v>
      </c>
      <c r="S19" s="30" t="s">
        <v>247</v>
      </c>
      <c r="T19" s="30">
        <v>6</v>
      </c>
      <c r="U19" s="30">
        <v>6</v>
      </c>
    </row>
    <row r="20" spans="1:21">
      <c r="A20" s="33">
        <v>31</v>
      </c>
      <c r="B20" s="20" t="s">
        <v>50</v>
      </c>
      <c r="C20" s="20" t="s">
        <v>35</v>
      </c>
      <c r="D20" s="20" t="s">
        <v>36</v>
      </c>
      <c r="E20" s="20" t="s">
        <v>167</v>
      </c>
      <c r="F20" s="20" t="s">
        <v>175</v>
      </c>
      <c r="G20" s="20" t="s">
        <v>176</v>
      </c>
      <c r="H20" s="22" t="s">
        <v>181</v>
      </c>
      <c r="I20" s="22" t="s">
        <v>181</v>
      </c>
      <c r="J20" s="22" t="s">
        <v>181</v>
      </c>
      <c r="K20" s="22" t="s">
        <v>181</v>
      </c>
      <c r="L20" s="22" t="s">
        <v>181</v>
      </c>
      <c r="M20" s="22" t="s">
        <v>181</v>
      </c>
      <c r="N20" s="22" t="s">
        <v>181</v>
      </c>
      <c r="O20" s="22" t="s">
        <v>181</v>
      </c>
      <c r="P20" s="22" t="s">
        <v>181</v>
      </c>
      <c r="Q20" s="22" t="s">
        <v>181</v>
      </c>
      <c r="R20" s="22" t="s">
        <v>181</v>
      </c>
      <c r="S20" s="22" t="s">
        <v>181</v>
      </c>
      <c r="T20" s="22" t="s">
        <v>181</v>
      </c>
      <c r="U20" s="22" t="s">
        <v>181</v>
      </c>
    </row>
    <row r="21" spans="1:21">
      <c r="A21" s="33">
        <v>33</v>
      </c>
      <c r="B21" s="20" t="s">
        <v>51</v>
      </c>
      <c r="C21" s="20" t="s">
        <v>39</v>
      </c>
      <c r="D21" s="20" t="s">
        <v>52</v>
      </c>
      <c r="E21" s="20" t="s">
        <v>163</v>
      </c>
      <c r="F21" s="20" t="s">
        <v>173</v>
      </c>
      <c r="G21" s="20" t="s">
        <v>174</v>
      </c>
      <c r="H21" s="30">
        <v>15</v>
      </c>
      <c r="I21" s="30">
        <v>15</v>
      </c>
      <c r="J21" s="30">
        <v>1279</v>
      </c>
      <c r="K21" s="30">
        <v>853</v>
      </c>
      <c r="L21" s="30"/>
      <c r="M21" s="30"/>
      <c r="N21" s="30">
        <v>626</v>
      </c>
      <c r="O21" s="30">
        <v>290</v>
      </c>
      <c r="P21" s="30">
        <v>768</v>
      </c>
      <c r="Q21" s="30">
        <v>480</v>
      </c>
      <c r="R21" s="30">
        <v>26</v>
      </c>
      <c r="S21" s="30">
        <v>23</v>
      </c>
      <c r="T21" s="30">
        <v>72</v>
      </c>
      <c r="U21" s="30">
        <v>61</v>
      </c>
    </row>
    <row r="22" spans="1:21">
      <c r="A22" s="33">
        <v>35</v>
      </c>
      <c r="B22" s="31" t="s">
        <v>256</v>
      </c>
      <c r="C22" s="20" t="s">
        <v>39</v>
      </c>
      <c r="D22" s="20" t="s">
        <v>53</v>
      </c>
      <c r="E22" s="20" t="s">
        <v>165</v>
      </c>
      <c r="F22" s="20" t="s">
        <v>173</v>
      </c>
      <c r="G22" s="20" t="s">
        <v>177</v>
      </c>
      <c r="H22" s="30">
        <v>716</v>
      </c>
      <c r="I22" s="30">
        <v>544</v>
      </c>
      <c r="J22" s="30">
        <v>1262</v>
      </c>
      <c r="K22" s="30">
        <v>937</v>
      </c>
      <c r="L22" s="30"/>
      <c r="M22" s="30"/>
      <c r="N22" s="30">
        <v>48</v>
      </c>
      <c r="O22" s="30">
        <v>23</v>
      </c>
      <c r="P22" s="30">
        <v>1199</v>
      </c>
      <c r="Q22" s="30">
        <v>1008</v>
      </c>
      <c r="R22" s="30">
        <v>29</v>
      </c>
      <c r="S22" s="30">
        <v>26</v>
      </c>
      <c r="T22" s="30">
        <v>105</v>
      </c>
      <c r="U22" s="30">
        <v>81</v>
      </c>
    </row>
    <row r="23" spans="1:21">
      <c r="A23" s="33">
        <v>37</v>
      </c>
      <c r="B23" s="20" t="s">
        <v>54</v>
      </c>
      <c r="C23" s="20" t="s">
        <v>35</v>
      </c>
      <c r="D23" s="20" t="s">
        <v>36</v>
      </c>
      <c r="E23" s="20" t="s">
        <v>160</v>
      </c>
      <c r="F23" s="20" t="s">
        <v>173</v>
      </c>
      <c r="G23" s="20" t="s">
        <v>174</v>
      </c>
      <c r="H23" s="30">
        <v>1103</v>
      </c>
      <c r="I23" s="30">
        <v>851</v>
      </c>
      <c r="J23" s="30">
        <v>302</v>
      </c>
      <c r="K23" s="30">
        <v>251</v>
      </c>
      <c r="L23" s="30">
        <v>116</v>
      </c>
      <c r="M23" s="30">
        <v>57</v>
      </c>
      <c r="N23" s="30">
        <v>27</v>
      </c>
      <c r="O23" s="30">
        <v>16</v>
      </c>
      <c r="P23" s="30">
        <v>1005</v>
      </c>
      <c r="Q23" s="30">
        <v>864</v>
      </c>
      <c r="R23" s="30">
        <v>27</v>
      </c>
      <c r="S23" s="30">
        <v>27</v>
      </c>
      <c r="T23" s="30">
        <v>152</v>
      </c>
      <c r="U23" s="30">
        <v>140</v>
      </c>
    </row>
    <row r="24" spans="1:21">
      <c r="A24" s="33">
        <v>44</v>
      </c>
      <c r="B24" s="31" t="s">
        <v>257</v>
      </c>
      <c r="C24" s="20" t="s">
        <v>39</v>
      </c>
      <c r="D24" s="20" t="s">
        <v>36</v>
      </c>
      <c r="E24" s="20" t="s">
        <v>162</v>
      </c>
      <c r="F24" s="20" t="s">
        <v>173</v>
      </c>
      <c r="G24" s="20" t="s">
        <v>174</v>
      </c>
      <c r="H24" s="30">
        <v>569</v>
      </c>
      <c r="I24" s="30">
        <v>482</v>
      </c>
      <c r="J24" s="30">
        <v>1171</v>
      </c>
      <c r="K24" s="30">
        <v>956</v>
      </c>
      <c r="L24" s="30"/>
      <c r="M24" s="30"/>
      <c r="N24" s="30">
        <v>79</v>
      </c>
      <c r="O24" s="30">
        <v>44</v>
      </c>
      <c r="P24" s="30">
        <v>2292</v>
      </c>
      <c r="Q24" s="30">
        <v>1560</v>
      </c>
      <c r="R24" s="30">
        <v>271</v>
      </c>
      <c r="S24" s="30">
        <v>211</v>
      </c>
      <c r="T24" s="30">
        <v>1543</v>
      </c>
      <c r="U24" s="30">
        <v>991</v>
      </c>
    </row>
    <row r="25" spans="1:21">
      <c r="A25" s="33">
        <v>49</v>
      </c>
      <c r="B25" s="20" t="s">
        <v>55</v>
      </c>
      <c r="C25" s="20" t="s">
        <v>35</v>
      </c>
      <c r="D25" s="20" t="s">
        <v>36</v>
      </c>
      <c r="E25" s="20" t="s">
        <v>170</v>
      </c>
      <c r="F25" s="20" t="s">
        <v>173</v>
      </c>
      <c r="G25" s="20" t="s">
        <v>174</v>
      </c>
      <c r="H25" s="30">
        <v>506</v>
      </c>
      <c r="I25" s="30">
        <v>358</v>
      </c>
      <c r="J25" s="30">
        <v>35</v>
      </c>
      <c r="K25" s="30">
        <v>33</v>
      </c>
      <c r="L25" s="30">
        <v>13</v>
      </c>
      <c r="M25" s="30">
        <v>10</v>
      </c>
      <c r="N25" s="30"/>
      <c r="O25" s="30"/>
      <c r="P25" s="30">
        <v>375</v>
      </c>
      <c r="Q25" s="30">
        <v>326</v>
      </c>
      <c r="R25" s="30">
        <v>15</v>
      </c>
      <c r="S25" s="30">
        <v>14</v>
      </c>
      <c r="T25" s="30">
        <v>7</v>
      </c>
      <c r="U25" s="30">
        <v>7</v>
      </c>
    </row>
    <row r="26" spans="1:21">
      <c r="A26" s="33">
        <v>51</v>
      </c>
      <c r="B26" s="20" t="s">
        <v>56</v>
      </c>
      <c r="C26" s="20" t="s">
        <v>35</v>
      </c>
      <c r="D26" s="20" t="s">
        <v>36</v>
      </c>
      <c r="E26" s="20" t="s">
        <v>169</v>
      </c>
      <c r="F26" s="20" t="s">
        <v>173</v>
      </c>
      <c r="G26" s="20" t="s">
        <v>174</v>
      </c>
      <c r="H26" s="30" t="s">
        <v>247</v>
      </c>
      <c r="I26" s="30" t="s">
        <v>247</v>
      </c>
      <c r="J26" s="30">
        <v>512</v>
      </c>
      <c r="K26" s="30">
        <v>319</v>
      </c>
      <c r="L26" s="30"/>
      <c r="M26" s="30"/>
      <c r="N26" s="30">
        <v>22</v>
      </c>
      <c r="O26" s="30">
        <v>9</v>
      </c>
      <c r="P26" s="30">
        <v>377</v>
      </c>
      <c r="Q26" s="30">
        <v>281</v>
      </c>
      <c r="R26" s="30">
        <v>10</v>
      </c>
      <c r="S26" s="30">
        <v>8</v>
      </c>
      <c r="T26" s="30">
        <v>44</v>
      </c>
      <c r="U26" s="30">
        <v>43</v>
      </c>
    </row>
    <row r="27" spans="1:21">
      <c r="A27" s="33">
        <v>55</v>
      </c>
      <c r="B27" s="20" t="s">
        <v>57</v>
      </c>
      <c r="C27" s="20" t="s">
        <v>35</v>
      </c>
      <c r="D27" s="20" t="s">
        <v>36</v>
      </c>
      <c r="E27" s="20" t="s">
        <v>167</v>
      </c>
      <c r="F27" s="20" t="s">
        <v>173</v>
      </c>
      <c r="G27" s="20" t="s">
        <v>174</v>
      </c>
      <c r="H27" s="30">
        <v>251</v>
      </c>
      <c r="I27" s="30">
        <v>211</v>
      </c>
      <c r="J27" s="30">
        <v>85</v>
      </c>
      <c r="K27" s="30">
        <v>78</v>
      </c>
      <c r="L27" s="30"/>
      <c r="M27" s="30"/>
      <c r="N27" s="30">
        <v>7</v>
      </c>
      <c r="O27" s="30">
        <v>5</v>
      </c>
      <c r="P27" s="30">
        <v>284</v>
      </c>
      <c r="Q27" s="30">
        <v>264</v>
      </c>
      <c r="R27" s="30" t="s">
        <v>247</v>
      </c>
      <c r="S27" s="30" t="s">
        <v>247</v>
      </c>
      <c r="T27" s="30" t="s">
        <v>247</v>
      </c>
      <c r="U27" s="30" t="s">
        <v>247</v>
      </c>
    </row>
    <row r="28" spans="1:21">
      <c r="A28" s="33">
        <v>57</v>
      </c>
      <c r="B28" s="31" t="s">
        <v>258</v>
      </c>
      <c r="C28" s="20" t="s">
        <v>39</v>
      </c>
      <c r="D28" s="20" t="s">
        <v>53</v>
      </c>
      <c r="E28" s="20" t="s">
        <v>165</v>
      </c>
      <c r="F28" s="20" t="s">
        <v>173</v>
      </c>
      <c r="G28" s="20" t="s">
        <v>174</v>
      </c>
      <c r="H28" s="30">
        <v>88</v>
      </c>
      <c r="I28" s="30">
        <v>69</v>
      </c>
      <c r="J28" s="30">
        <v>855</v>
      </c>
      <c r="K28" s="30">
        <v>605</v>
      </c>
      <c r="L28" s="30"/>
      <c r="M28" s="30"/>
      <c r="N28" s="30">
        <v>75</v>
      </c>
      <c r="O28" s="30">
        <v>39</v>
      </c>
      <c r="P28" s="30">
        <v>587</v>
      </c>
      <c r="Q28" s="30">
        <v>443</v>
      </c>
      <c r="R28" s="30">
        <v>10</v>
      </c>
      <c r="S28" s="30">
        <v>9</v>
      </c>
      <c r="T28" s="30">
        <v>140</v>
      </c>
      <c r="U28" s="30">
        <v>122</v>
      </c>
    </row>
    <row r="29" spans="1:21">
      <c r="A29" s="33">
        <v>61</v>
      </c>
      <c r="B29" s="20" t="s">
        <v>58</v>
      </c>
      <c r="C29" s="20" t="s">
        <v>39</v>
      </c>
      <c r="D29" s="20" t="s">
        <v>42</v>
      </c>
      <c r="E29" s="20" t="s">
        <v>168</v>
      </c>
      <c r="F29" s="20" t="s">
        <v>173</v>
      </c>
      <c r="G29" s="20" t="s">
        <v>174</v>
      </c>
      <c r="H29" s="30">
        <v>212</v>
      </c>
      <c r="I29" s="30">
        <v>153</v>
      </c>
      <c r="J29" s="30">
        <v>479</v>
      </c>
      <c r="K29" s="30">
        <v>362</v>
      </c>
      <c r="L29" s="30" t="s">
        <v>247</v>
      </c>
      <c r="M29" s="30" t="s">
        <v>247</v>
      </c>
      <c r="N29" s="30">
        <v>31</v>
      </c>
      <c r="O29" s="30">
        <v>23</v>
      </c>
      <c r="P29" s="30">
        <v>449</v>
      </c>
      <c r="Q29" s="30">
        <v>350</v>
      </c>
      <c r="R29" s="30">
        <v>33</v>
      </c>
      <c r="S29" s="30">
        <v>17</v>
      </c>
      <c r="T29" s="30">
        <v>33</v>
      </c>
      <c r="U29" s="30">
        <v>30</v>
      </c>
    </row>
    <row r="30" spans="1:21">
      <c r="A30" s="33">
        <v>67</v>
      </c>
      <c r="B30" s="20" t="s">
        <v>59</v>
      </c>
      <c r="C30" s="20" t="s">
        <v>35</v>
      </c>
      <c r="D30" s="20" t="s">
        <v>36</v>
      </c>
      <c r="E30" s="20" t="s">
        <v>163</v>
      </c>
      <c r="F30" s="20" t="s">
        <v>173</v>
      </c>
      <c r="G30" s="20" t="s">
        <v>177</v>
      </c>
      <c r="H30" s="30">
        <v>1757</v>
      </c>
      <c r="I30" s="30">
        <v>1320</v>
      </c>
      <c r="J30" s="30" t="s">
        <v>247</v>
      </c>
      <c r="K30" s="30" t="s">
        <v>247</v>
      </c>
      <c r="L30" s="30"/>
      <c r="M30" s="30"/>
      <c r="N30" s="30">
        <v>56</v>
      </c>
      <c r="O30" s="30">
        <v>27</v>
      </c>
      <c r="P30" s="30">
        <v>1144</v>
      </c>
      <c r="Q30" s="30">
        <v>1033</v>
      </c>
      <c r="R30" s="30">
        <v>70</v>
      </c>
      <c r="S30" s="30">
        <v>68</v>
      </c>
      <c r="T30" s="30">
        <v>59</v>
      </c>
      <c r="U30" s="30">
        <v>59</v>
      </c>
    </row>
    <row r="31" spans="1:21">
      <c r="A31" s="33">
        <v>68</v>
      </c>
      <c r="B31" s="20" t="s">
        <v>60</v>
      </c>
      <c r="C31" s="20" t="s">
        <v>35</v>
      </c>
      <c r="D31" s="20" t="s">
        <v>36</v>
      </c>
      <c r="E31" s="20" t="s">
        <v>166</v>
      </c>
      <c r="F31" s="20" t="s">
        <v>173</v>
      </c>
      <c r="G31" s="20" t="s">
        <v>174</v>
      </c>
      <c r="H31" s="30">
        <v>298</v>
      </c>
      <c r="I31" s="30">
        <v>244</v>
      </c>
      <c r="J31" s="30">
        <v>149</v>
      </c>
      <c r="K31" s="30">
        <v>124</v>
      </c>
      <c r="L31" s="30">
        <v>14</v>
      </c>
      <c r="M31" s="30">
        <v>7</v>
      </c>
      <c r="N31" s="30">
        <v>39</v>
      </c>
      <c r="O31" s="30">
        <v>23</v>
      </c>
      <c r="P31" s="30">
        <v>295</v>
      </c>
      <c r="Q31" s="30">
        <v>278</v>
      </c>
      <c r="R31" s="30" t="s">
        <v>247</v>
      </c>
      <c r="S31" s="30" t="s">
        <v>247</v>
      </c>
      <c r="T31" s="30" t="s">
        <v>247</v>
      </c>
      <c r="U31" s="30" t="s">
        <v>247</v>
      </c>
    </row>
    <row r="32" spans="1:21">
      <c r="A32" s="33">
        <v>70</v>
      </c>
      <c r="B32" s="20" t="s">
        <v>61</v>
      </c>
      <c r="C32" s="20" t="s">
        <v>39</v>
      </c>
      <c r="D32" s="20" t="s">
        <v>62</v>
      </c>
      <c r="E32" s="20" t="s">
        <v>162</v>
      </c>
      <c r="F32" s="20" t="s">
        <v>173</v>
      </c>
      <c r="G32" s="20" t="s">
        <v>174</v>
      </c>
      <c r="H32" s="22" t="s">
        <v>181</v>
      </c>
      <c r="I32" s="22" t="s">
        <v>181</v>
      </c>
      <c r="J32" s="22" t="s">
        <v>181</v>
      </c>
      <c r="K32" s="22" t="s">
        <v>181</v>
      </c>
      <c r="L32" s="22" t="s">
        <v>181</v>
      </c>
      <c r="M32" s="22" t="s">
        <v>181</v>
      </c>
      <c r="N32" s="22" t="s">
        <v>181</v>
      </c>
      <c r="O32" s="22" t="s">
        <v>181</v>
      </c>
      <c r="P32" s="22" t="s">
        <v>181</v>
      </c>
      <c r="Q32" s="22" t="s">
        <v>181</v>
      </c>
      <c r="R32" s="22" t="s">
        <v>181</v>
      </c>
      <c r="S32" s="22" t="s">
        <v>181</v>
      </c>
      <c r="T32" s="22" t="s">
        <v>181</v>
      </c>
      <c r="U32" s="22" t="s">
        <v>181</v>
      </c>
    </row>
    <row r="33" spans="1:21">
      <c r="A33" s="33">
        <v>75</v>
      </c>
      <c r="B33" s="20" t="s">
        <v>63</v>
      </c>
      <c r="C33" s="20" t="s">
        <v>39</v>
      </c>
      <c r="D33" s="20" t="s">
        <v>62</v>
      </c>
      <c r="E33" s="20" t="s">
        <v>167</v>
      </c>
      <c r="F33" s="20" t="s">
        <v>173</v>
      </c>
      <c r="G33" s="20" t="s">
        <v>174</v>
      </c>
      <c r="H33" s="30" t="s">
        <v>247</v>
      </c>
      <c r="I33" s="30" t="s">
        <v>247</v>
      </c>
      <c r="J33" s="30">
        <v>389</v>
      </c>
      <c r="K33" s="30">
        <v>252</v>
      </c>
      <c r="L33" s="30"/>
      <c r="M33" s="30"/>
      <c r="N33" s="30">
        <v>35</v>
      </c>
      <c r="O33" s="30">
        <v>21</v>
      </c>
      <c r="P33" s="30">
        <v>215</v>
      </c>
      <c r="Q33" s="30">
        <v>183</v>
      </c>
      <c r="R33" s="30">
        <v>5</v>
      </c>
      <c r="S33" s="30" t="s">
        <v>247</v>
      </c>
      <c r="T33" s="30">
        <v>12</v>
      </c>
      <c r="U33" s="30">
        <v>12</v>
      </c>
    </row>
    <row r="34" spans="1:21">
      <c r="A34" s="33">
        <v>76</v>
      </c>
      <c r="B34" s="31" t="s">
        <v>259</v>
      </c>
      <c r="C34" s="20" t="s">
        <v>39</v>
      </c>
      <c r="D34" s="20" t="s">
        <v>53</v>
      </c>
      <c r="E34" s="20" t="s">
        <v>166</v>
      </c>
      <c r="F34" s="20" t="s">
        <v>173</v>
      </c>
      <c r="G34" s="20" t="s">
        <v>174</v>
      </c>
      <c r="H34" s="30">
        <v>479</v>
      </c>
      <c r="I34" s="30">
        <v>393</v>
      </c>
      <c r="J34" s="30">
        <v>742</v>
      </c>
      <c r="K34" s="30">
        <v>557</v>
      </c>
      <c r="L34" s="30"/>
      <c r="M34" s="30"/>
      <c r="N34" s="30">
        <v>12</v>
      </c>
      <c r="O34" s="30">
        <v>8</v>
      </c>
      <c r="P34" s="30">
        <v>881</v>
      </c>
      <c r="Q34" s="30">
        <v>718</v>
      </c>
      <c r="R34" s="30">
        <v>24</v>
      </c>
      <c r="S34" s="30">
        <v>23</v>
      </c>
      <c r="T34" s="30">
        <v>27</v>
      </c>
      <c r="U34" s="30">
        <v>24</v>
      </c>
    </row>
    <row r="35" spans="1:21">
      <c r="A35" s="33">
        <v>77</v>
      </c>
      <c r="B35" s="20" t="s">
        <v>64</v>
      </c>
      <c r="C35" s="20" t="s">
        <v>35</v>
      </c>
      <c r="D35" s="20" t="s">
        <v>36</v>
      </c>
      <c r="E35" s="20" t="s">
        <v>171</v>
      </c>
      <c r="F35" s="20" t="s">
        <v>173</v>
      </c>
      <c r="G35" s="20" t="s">
        <v>174</v>
      </c>
      <c r="H35" s="30">
        <v>609</v>
      </c>
      <c r="I35" s="30">
        <v>561</v>
      </c>
      <c r="J35" s="30">
        <v>212</v>
      </c>
      <c r="K35" s="30">
        <v>195</v>
      </c>
      <c r="L35" s="30">
        <v>5</v>
      </c>
      <c r="M35" s="30" t="s">
        <v>247</v>
      </c>
      <c r="N35" s="30" t="s">
        <v>247</v>
      </c>
      <c r="O35" s="30" t="s">
        <v>247</v>
      </c>
      <c r="P35" s="30">
        <v>600</v>
      </c>
      <c r="Q35" s="30">
        <v>561</v>
      </c>
      <c r="R35" s="30">
        <v>6</v>
      </c>
      <c r="S35" s="30">
        <v>6</v>
      </c>
      <c r="T35" s="30" t="s">
        <v>247</v>
      </c>
      <c r="U35" s="30" t="s">
        <v>247</v>
      </c>
    </row>
    <row r="36" spans="1:21">
      <c r="A36" s="33">
        <v>78</v>
      </c>
      <c r="B36" s="20" t="s">
        <v>65</v>
      </c>
      <c r="C36" s="20" t="s">
        <v>35</v>
      </c>
      <c r="D36" s="20" t="s">
        <v>36</v>
      </c>
      <c r="E36" s="20" t="s">
        <v>162</v>
      </c>
      <c r="F36" s="20" t="s">
        <v>173</v>
      </c>
      <c r="G36" s="20" t="s">
        <v>174</v>
      </c>
      <c r="H36" s="30">
        <v>893</v>
      </c>
      <c r="I36" s="30">
        <v>651</v>
      </c>
      <c r="J36" s="30">
        <v>721</v>
      </c>
      <c r="K36" s="30">
        <v>488</v>
      </c>
      <c r="L36" s="30" t="s">
        <v>247</v>
      </c>
      <c r="M36" s="30" t="s">
        <v>247</v>
      </c>
      <c r="N36" s="30">
        <v>9</v>
      </c>
      <c r="O36" s="30">
        <v>6</v>
      </c>
      <c r="P36" s="30">
        <v>1022</v>
      </c>
      <c r="Q36" s="30">
        <v>839</v>
      </c>
      <c r="R36" s="30">
        <v>57</v>
      </c>
      <c r="S36" s="30">
        <v>54</v>
      </c>
      <c r="T36" s="30" t="s">
        <v>247</v>
      </c>
      <c r="U36" s="30" t="s">
        <v>247</v>
      </c>
    </row>
    <row r="37" spans="1:21">
      <c r="A37" s="33">
        <v>80</v>
      </c>
      <c r="B37" s="20" t="s">
        <v>66</v>
      </c>
      <c r="C37" s="20" t="s">
        <v>35</v>
      </c>
      <c r="D37" s="20" t="s">
        <v>36</v>
      </c>
      <c r="E37" s="20" t="s">
        <v>162</v>
      </c>
      <c r="F37" s="20" t="s">
        <v>175</v>
      </c>
      <c r="G37" s="20" t="s">
        <v>176</v>
      </c>
      <c r="H37" s="22" t="s">
        <v>181</v>
      </c>
      <c r="I37" s="22" t="s">
        <v>181</v>
      </c>
      <c r="J37" s="22" t="s">
        <v>181</v>
      </c>
      <c r="K37" s="22" t="s">
        <v>181</v>
      </c>
      <c r="L37" s="22" t="s">
        <v>181</v>
      </c>
      <c r="M37" s="22" t="s">
        <v>181</v>
      </c>
      <c r="N37" s="22" t="s">
        <v>181</v>
      </c>
      <c r="O37" s="22" t="s">
        <v>181</v>
      </c>
      <c r="P37" s="22" t="s">
        <v>181</v>
      </c>
      <c r="Q37" s="22" t="s">
        <v>181</v>
      </c>
      <c r="R37" s="22" t="s">
        <v>181</v>
      </c>
      <c r="S37" s="22" t="s">
        <v>181</v>
      </c>
      <c r="T37" s="22" t="s">
        <v>181</v>
      </c>
      <c r="U37" s="22" t="s">
        <v>181</v>
      </c>
    </row>
    <row r="38" spans="1:21" ht="16.5">
      <c r="A38" s="33">
        <v>86</v>
      </c>
      <c r="B38" s="32" t="s">
        <v>260</v>
      </c>
      <c r="C38" s="20" t="s">
        <v>39</v>
      </c>
      <c r="D38" s="20" t="s">
        <v>45</v>
      </c>
      <c r="E38" s="20" t="s">
        <v>162</v>
      </c>
      <c r="F38" s="20" t="s">
        <v>173</v>
      </c>
      <c r="G38" s="20" t="s">
        <v>174</v>
      </c>
      <c r="H38" s="30">
        <v>100</v>
      </c>
      <c r="I38" s="30">
        <v>74</v>
      </c>
      <c r="J38" s="30">
        <v>181</v>
      </c>
      <c r="K38" s="30">
        <v>147</v>
      </c>
      <c r="L38" s="30"/>
      <c r="M38" s="30"/>
      <c r="N38" s="30"/>
      <c r="O38" s="30"/>
      <c r="P38" s="30">
        <v>157</v>
      </c>
      <c r="Q38" s="30">
        <v>145</v>
      </c>
      <c r="R38" s="30" t="s">
        <v>247</v>
      </c>
      <c r="S38" s="30" t="s">
        <v>247</v>
      </c>
      <c r="T38" s="30" t="s">
        <v>247</v>
      </c>
      <c r="U38" s="30" t="s">
        <v>247</v>
      </c>
    </row>
    <row r="39" spans="1:21">
      <c r="A39" s="33">
        <v>88</v>
      </c>
      <c r="B39" s="20" t="s">
        <v>67</v>
      </c>
      <c r="C39" s="20" t="s">
        <v>39</v>
      </c>
      <c r="D39" s="20" t="s">
        <v>68</v>
      </c>
      <c r="E39" s="20" t="s">
        <v>162</v>
      </c>
      <c r="F39" s="20" t="s">
        <v>173</v>
      </c>
      <c r="G39" s="20" t="s">
        <v>174</v>
      </c>
      <c r="H39" s="30"/>
      <c r="I39" s="30"/>
      <c r="J39" s="30">
        <v>546</v>
      </c>
      <c r="K39" s="30">
        <v>445</v>
      </c>
      <c r="L39" s="30"/>
      <c r="M39" s="30"/>
      <c r="N39" s="30">
        <v>24</v>
      </c>
      <c r="O39" s="30">
        <v>12</v>
      </c>
      <c r="P39" s="30">
        <v>478</v>
      </c>
      <c r="Q39" s="30">
        <v>389</v>
      </c>
      <c r="R39" s="30" t="s">
        <v>247</v>
      </c>
      <c r="S39" s="30" t="s">
        <v>247</v>
      </c>
      <c r="T39" s="30">
        <v>32</v>
      </c>
      <c r="U39" s="30">
        <v>25</v>
      </c>
    </row>
    <row r="40" spans="1:21">
      <c r="A40" s="33">
        <v>94</v>
      </c>
      <c r="B40" s="20" t="s">
        <v>69</v>
      </c>
      <c r="C40" s="20" t="s">
        <v>35</v>
      </c>
      <c r="D40" s="20" t="s">
        <v>36</v>
      </c>
      <c r="E40" s="20" t="s">
        <v>162</v>
      </c>
      <c r="F40" s="20" t="s">
        <v>173</v>
      </c>
      <c r="G40" s="20" t="s">
        <v>174</v>
      </c>
      <c r="H40" s="30">
        <v>768</v>
      </c>
      <c r="I40" s="30">
        <v>661</v>
      </c>
      <c r="J40" s="30">
        <v>270</v>
      </c>
      <c r="K40" s="30">
        <v>221</v>
      </c>
      <c r="L40" s="30"/>
      <c r="M40" s="30"/>
      <c r="N40" s="30">
        <v>30</v>
      </c>
      <c r="O40" s="30">
        <v>12</v>
      </c>
      <c r="P40" s="30">
        <v>837</v>
      </c>
      <c r="Q40" s="30">
        <v>751</v>
      </c>
      <c r="R40" s="30">
        <v>12</v>
      </c>
      <c r="S40" s="30">
        <v>12</v>
      </c>
      <c r="T40" s="30">
        <v>17</v>
      </c>
      <c r="U40" s="30">
        <v>17</v>
      </c>
    </row>
    <row r="41" spans="1:21">
      <c r="A41" s="33">
        <v>96</v>
      </c>
      <c r="B41" s="20" t="s">
        <v>70</v>
      </c>
      <c r="C41" s="20" t="s">
        <v>35</v>
      </c>
      <c r="D41" s="20" t="s">
        <v>36</v>
      </c>
      <c r="E41" s="20" t="s">
        <v>167</v>
      </c>
      <c r="F41" s="20" t="s">
        <v>173</v>
      </c>
      <c r="G41" s="20" t="s">
        <v>174</v>
      </c>
      <c r="H41" s="22" t="s">
        <v>181</v>
      </c>
      <c r="I41" s="22" t="s">
        <v>181</v>
      </c>
      <c r="J41" s="22" t="s">
        <v>181</v>
      </c>
      <c r="K41" s="22" t="s">
        <v>181</v>
      </c>
      <c r="L41" s="22" t="s">
        <v>181</v>
      </c>
      <c r="M41" s="22" t="s">
        <v>181</v>
      </c>
      <c r="N41" s="22" t="s">
        <v>181</v>
      </c>
      <c r="O41" s="22" t="s">
        <v>181</v>
      </c>
      <c r="P41" s="22" t="s">
        <v>181</v>
      </c>
      <c r="Q41" s="22" t="s">
        <v>181</v>
      </c>
      <c r="R41" s="22" t="s">
        <v>181</v>
      </c>
      <c r="S41" s="22" t="s">
        <v>181</v>
      </c>
      <c r="T41" s="22" t="s">
        <v>181</v>
      </c>
      <c r="U41" s="22" t="s">
        <v>181</v>
      </c>
    </row>
    <row r="42" spans="1:21">
      <c r="A42" s="33">
        <v>98</v>
      </c>
      <c r="B42" s="20" t="s">
        <v>71</v>
      </c>
      <c r="C42" s="20" t="s">
        <v>35</v>
      </c>
      <c r="D42" s="20" t="s">
        <v>36</v>
      </c>
      <c r="E42" s="20" t="s">
        <v>160</v>
      </c>
      <c r="F42" s="20" t="s">
        <v>173</v>
      </c>
      <c r="G42" s="20" t="s">
        <v>174</v>
      </c>
      <c r="H42" s="22" t="s">
        <v>181</v>
      </c>
      <c r="I42" s="22" t="s">
        <v>181</v>
      </c>
      <c r="J42" s="22" t="s">
        <v>181</v>
      </c>
      <c r="K42" s="22" t="s">
        <v>181</v>
      </c>
      <c r="L42" s="22" t="s">
        <v>181</v>
      </c>
      <c r="M42" s="22" t="s">
        <v>181</v>
      </c>
      <c r="N42" s="22" t="s">
        <v>181</v>
      </c>
      <c r="O42" s="22" t="s">
        <v>181</v>
      </c>
      <c r="P42" s="22" t="s">
        <v>181</v>
      </c>
      <c r="Q42" s="22" t="s">
        <v>181</v>
      </c>
      <c r="R42" s="22" t="s">
        <v>181</v>
      </c>
      <c r="S42" s="22" t="s">
        <v>181</v>
      </c>
      <c r="T42" s="22" t="s">
        <v>181</v>
      </c>
      <c r="U42" s="22" t="s">
        <v>181</v>
      </c>
    </row>
    <row r="43" spans="1:21">
      <c r="A43" s="33">
        <v>100</v>
      </c>
      <c r="B43" s="20" t="s">
        <v>72</v>
      </c>
      <c r="C43" s="20" t="s">
        <v>39</v>
      </c>
      <c r="D43" s="20" t="s">
        <v>73</v>
      </c>
      <c r="E43" s="20" t="s">
        <v>169</v>
      </c>
      <c r="F43" s="20" t="s">
        <v>173</v>
      </c>
      <c r="G43" s="20" t="s">
        <v>174</v>
      </c>
      <c r="H43" s="30">
        <v>547</v>
      </c>
      <c r="I43" s="30">
        <v>449</v>
      </c>
      <c r="J43" s="30">
        <v>976</v>
      </c>
      <c r="K43" s="30">
        <v>757</v>
      </c>
      <c r="L43" s="30"/>
      <c r="M43" s="30"/>
      <c r="N43" s="30">
        <v>55</v>
      </c>
      <c r="O43" s="30">
        <v>32</v>
      </c>
      <c r="P43" s="30">
        <v>1071</v>
      </c>
      <c r="Q43" s="30">
        <v>914</v>
      </c>
      <c r="R43" s="30">
        <v>26</v>
      </c>
      <c r="S43" s="30">
        <v>26</v>
      </c>
      <c r="T43" s="30" t="s">
        <v>247</v>
      </c>
      <c r="U43" s="30" t="s">
        <v>247</v>
      </c>
    </row>
    <row r="44" spans="1:21" ht="16.5">
      <c r="A44" s="33">
        <v>101</v>
      </c>
      <c r="B44" s="32" t="s">
        <v>261</v>
      </c>
      <c r="C44" s="20" t="s">
        <v>39</v>
      </c>
      <c r="D44" s="20" t="s">
        <v>42</v>
      </c>
      <c r="E44" s="20" t="s">
        <v>166</v>
      </c>
      <c r="F44" s="20" t="s">
        <v>173</v>
      </c>
      <c r="G44" s="20" t="s">
        <v>174</v>
      </c>
      <c r="H44" s="30">
        <v>380</v>
      </c>
      <c r="I44" s="30">
        <v>313</v>
      </c>
      <c r="J44" s="30">
        <v>864</v>
      </c>
      <c r="K44" s="30">
        <v>654</v>
      </c>
      <c r="L44" s="30" t="s">
        <v>247</v>
      </c>
      <c r="M44" s="30" t="s">
        <v>247</v>
      </c>
      <c r="N44" s="30">
        <v>82</v>
      </c>
      <c r="O44" s="30">
        <v>55</v>
      </c>
      <c r="P44" s="30">
        <v>852</v>
      </c>
      <c r="Q44" s="30">
        <v>708</v>
      </c>
      <c r="R44" s="30">
        <v>31</v>
      </c>
      <c r="S44" s="30">
        <v>16</v>
      </c>
      <c r="T44" s="30">
        <v>142</v>
      </c>
      <c r="U44" s="30">
        <v>128</v>
      </c>
    </row>
    <row r="45" spans="1:21">
      <c r="A45" s="33">
        <v>102</v>
      </c>
      <c r="B45" s="20" t="s">
        <v>74</v>
      </c>
      <c r="C45" s="20" t="s">
        <v>35</v>
      </c>
      <c r="D45" s="20" t="s">
        <v>36</v>
      </c>
      <c r="E45" s="20" t="s">
        <v>162</v>
      </c>
      <c r="F45" s="20" t="s">
        <v>173</v>
      </c>
      <c r="G45" s="20" t="s">
        <v>177</v>
      </c>
      <c r="H45" s="30">
        <v>901</v>
      </c>
      <c r="I45" s="30">
        <v>817</v>
      </c>
      <c r="J45" s="30">
        <v>2138</v>
      </c>
      <c r="K45" s="30">
        <v>1692</v>
      </c>
      <c r="L45" s="30">
        <v>9</v>
      </c>
      <c r="M45" s="30">
        <v>5</v>
      </c>
      <c r="N45" s="30">
        <v>56</v>
      </c>
      <c r="O45" s="30">
        <v>37</v>
      </c>
      <c r="P45" s="30">
        <v>2244</v>
      </c>
      <c r="Q45" s="30">
        <v>1860</v>
      </c>
      <c r="R45" s="30">
        <v>80</v>
      </c>
      <c r="S45" s="30">
        <v>77</v>
      </c>
      <c r="T45" s="30">
        <v>638</v>
      </c>
      <c r="U45" s="30">
        <v>552</v>
      </c>
    </row>
    <row r="46" spans="1:21">
      <c r="A46" s="33">
        <v>105</v>
      </c>
      <c r="B46" s="20" t="s">
        <v>75</v>
      </c>
      <c r="C46" s="20" t="s">
        <v>39</v>
      </c>
      <c r="D46" s="20" t="s">
        <v>62</v>
      </c>
      <c r="E46" s="20" t="s">
        <v>162</v>
      </c>
      <c r="F46" s="20" t="s">
        <v>173</v>
      </c>
      <c r="G46" s="20" t="s">
        <v>174</v>
      </c>
      <c r="H46" s="30">
        <v>50</v>
      </c>
      <c r="I46" s="30">
        <v>39</v>
      </c>
      <c r="J46" s="30">
        <v>2349</v>
      </c>
      <c r="K46" s="30">
        <v>1680</v>
      </c>
      <c r="L46" s="30"/>
      <c r="M46" s="30"/>
      <c r="N46" s="30">
        <v>657</v>
      </c>
      <c r="O46" s="30">
        <v>339</v>
      </c>
      <c r="P46" s="30">
        <v>2038</v>
      </c>
      <c r="Q46" s="30">
        <v>1347</v>
      </c>
      <c r="R46" s="30">
        <v>388</v>
      </c>
      <c r="S46" s="30">
        <v>306</v>
      </c>
      <c r="T46" s="30">
        <v>669</v>
      </c>
      <c r="U46" s="30">
        <v>598</v>
      </c>
    </row>
    <row r="47" spans="1:21">
      <c r="A47" s="33">
        <v>109</v>
      </c>
      <c r="B47" s="20" t="s">
        <v>76</v>
      </c>
      <c r="C47" s="20" t="s">
        <v>39</v>
      </c>
      <c r="D47" s="20" t="s">
        <v>36</v>
      </c>
      <c r="E47" s="20" t="s">
        <v>162</v>
      </c>
      <c r="F47" s="20" t="s">
        <v>173</v>
      </c>
      <c r="G47" s="20" t="s">
        <v>174</v>
      </c>
      <c r="H47" s="30">
        <v>646</v>
      </c>
      <c r="I47" s="30">
        <v>554</v>
      </c>
      <c r="J47" s="30">
        <v>766</v>
      </c>
      <c r="K47" s="30">
        <v>551</v>
      </c>
      <c r="L47" s="30">
        <v>5</v>
      </c>
      <c r="M47" s="30">
        <v>5</v>
      </c>
      <c r="N47" s="30">
        <v>83</v>
      </c>
      <c r="O47" s="30">
        <v>43</v>
      </c>
      <c r="P47" s="30">
        <v>1062</v>
      </c>
      <c r="Q47" s="30">
        <v>885</v>
      </c>
      <c r="R47" s="30">
        <v>61</v>
      </c>
      <c r="S47" s="30">
        <v>50</v>
      </c>
      <c r="T47" s="30">
        <v>113</v>
      </c>
      <c r="U47" s="30">
        <v>110</v>
      </c>
    </row>
    <row r="48" spans="1:21">
      <c r="A48" s="33">
        <v>119</v>
      </c>
      <c r="B48" s="20" t="s">
        <v>77</v>
      </c>
      <c r="C48" s="20" t="s">
        <v>35</v>
      </c>
      <c r="D48" s="20" t="s">
        <v>36</v>
      </c>
      <c r="E48" s="20" t="s">
        <v>164</v>
      </c>
      <c r="F48" s="20" t="s">
        <v>173</v>
      </c>
      <c r="G48" s="20" t="s">
        <v>174</v>
      </c>
      <c r="H48" s="30">
        <v>750</v>
      </c>
      <c r="I48" s="30">
        <v>640</v>
      </c>
      <c r="J48" s="30">
        <v>613</v>
      </c>
      <c r="K48" s="30">
        <v>494</v>
      </c>
      <c r="L48" s="30" t="s">
        <v>247</v>
      </c>
      <c r="M48" s="30" t="s">
        <v>247</v>
      </c>
      <c r="N48" s="30">
        <v>29</v>
      </c>
      <c r="O48" s="30">
        <v>20</v>
      </c>
      <c r="P48" s="30">
        <v>1043</v>
      </c>
      <c r="Q48" s="30">
        <v>935</v>
      </c>
      <c r="R48" s="30">
        <v>24</v>
      </c>
      <c r="S48" s="30">
        <v>24</v>
      </c>
      <c r="T48" s="30">
        <v>6</v>
      </c>
      <c r="U48" s="30">
        <v>6</v>
      </c>
    </row>
    <row r="49" spans="1:39" s="29" customFormat="1" ht="16.5">
      <c r="A49" s="33">
        <v>139</v>
      </c>
      <c r="B49" s="32" t="s">
        <v>262</v>
      </c>
      <c r="C49" s="20" t="s">
        <v>39</v>
      </c>
      <c r="D49" s="20" t="s">
        <v>42</v>
      </c>
      <c r="E49" s="20" t="s">
        <v>161</v>
      </c>
      <c r="F49" s="20" t="s">
        <v>173</v>
      </c>
      <c r="G49" s="20" t="s">
        <v>174</v>
      </c>
      <c r="H49" s="30">
        <v>283</v>
      </c>
      <c r="I49" s="30">
        <v>227</v>
      </c>
      <c r="J49" s="30">
        <v>567</v>
      </c>
      <c r="K49" s="30">
        <v>375</v>
      </c>
      <c r="L49" s="30">
        <v>11</v>
      </c>
      <c r="M49" s="30">
        <v>7</v>
      </c>
      <c r="N49" s="30">
        <v>84</v>
      </c>
      <c r="O49" s="30">
        <v>38</v>
      </c>
      <c r="P49" s="30">
        <v>508</v>
      </c>
      <c r="Q49" s="30">
        <v>421</v>
      </c>
      <c r="R49" s="30">
        <v>11</v>
      </c>
      <c r="S49" s="30">
        <v>11</v>
      </c>
      <c r="T49" s="30">
        <v>28</v>
      </c>
      <c r="U49" s="30">
        <v>23</v>
      </c>
      <c r="V49"/>
      <c r="W49"/>
      <c r="X49"/>
      <c r="Y49"/>
      <c r="Z49"/>
      <c r="AA49"/>
      <c r="AB49"/>
      <c r="AC49"/>
      <c r="AD49"/>
      <c r="AE49"/>
      <c r="AF49"/>
      <c r="AG49"/>
      <c r="AH49"/>
      <c r="AI49"/>
      <c r="AJ49"/>
      <c r="AK49"/>
      <c r="AL49"/>
      <c r="AM49"/>
    </row>
    <row r="50" spans="1:39" ht="16.5">
      <c r="A50" s="33">
        <v>144</v>
      </c>
      <c r="B50" s="32" t="s">
        <v>263</v>
      </c>
      <c r="C50" s="20" t="s">
        <v>39</v>
      </c>
      <c r="D50" s="20" t="s">
        <v>42</v>
      </c>
      <c r="E50" s="20" t="s">
        <v>165</v>
      </c>
      <c r="F50" s="20" t="s">
        <v>173</v>
      </c>
      <c r="G50" s="20" t="s">
        <v>174</v>
      </c>
      <c r="H50" s="30">
        <v>497</v>
      </c>
      <c r="I50" s="30">
        <v>363</v>
      </c>
      <c r="J50" s="30">
        <v>700</v>
      </c>
      <c r="K50" s="30">
        <v>526</v>
      </c>
      <c r="L50" s="30">
        <v>12</v>
      </c>
      <c r="M50" s="30">
        <v>5</v>
      </c>
      <c r="N50" s="30">
        <v>85</v>
      </c>
      <c r="O50" s="30">
        <v>38</v>
      </c>
      <c r="P50" s="30">
        <v>804</v>
      </c>
      <c r="Q50" s="30">
        <v>655</v>
      </c>
      <c r="R50" s="30"/>
      <c r="S50" s="30"/>
      <c r="T50" s="30" t="s">
        <v>247</v>
      </c>
      <c r="U50" s="30" t="s">
        <v>247</v>
      </c>
    </row>
    <row r="51" spans="1:39">
      <c r="A51" s="33">
        <v>148</v>
      </c>
      <c r="B51" s="20" t="s">
        <v>78</v>
      </c>
      <c r="C51" s="20" t="s">
        <v>35</v>
      </c>
      <c r="D51" s="20" t="s">
        <v>36</v>
      </c>
      <c r="E51" s="20" t="s">
        <v>164</v>
      </c>
      <c r="F51" s="20" t="s">
        <v>173</v>
      </c>
      <c r="G51" s="20" t="s">
        <v>174</v>
      </c>
      <c r="H51" s="30">
        <v>528</v>
      </c>
      <c r="I51" s="30">
        <v>360</v>
      </c>
      <c r="J51" s="30">
        <v>213</v>
      </c>
      <c r="K51" s="30">
        <v>174</v>
      </c>
      <c r="L51" s="30" t="s">
        <v>247</v>
      </c>
      <c r="M51" s="30" t="s">
        <v>247</v>
      </c>
      <c r="N51" s="30">
        <v>13</v>
      </c>
      <c r="O51" s="30">
        <v>5</v>
      </c>
      <c r="P51" s="30">
        <v>443</v>
      </c>
      <c r="Q51" s="30">
        <v>382</v>
      </c>
      <c r="R51" s="30">
        <v>8</v>
      </c>
      <c r="S51" s="30">
        <v>8</v>
      </c>
      <c r="T51" s="30">
        <v>5</v>
      </c>
      <c r="U51" s="30">
        <v>5</v>
      </c>
    </row>
    <row r="52" spans="1:39">
      <c r="A52" s="33">
        <v>149</v>
      </c>
      <c r="B52" s="20" t="s">
        <v>79</v>
      </c>
      <c r="C52" s="20" t="s">
        <v>35</v>
      </c>
      <c r="D52" s="20" t="s">
        <v>36</v>
      </c>
      <c r="E52" s="20" t="s">
        <v>164</v>
      </c>
      <c r="F52" s="20" t="s">
        <v>173</v>
      </c>
      <c r="G52" s="20" t="s">
        <v>174</v>
      </c>
      <c r="H52" s="30"/>
      <c r="I52" s="30"/>
      <c r="J52" s="30"/>
      <c r="K52" s="30"/>
      <c r="L52" s="30"/>
      <c r="M52" s="30"/>
      <c r="N52" s="30" t="s">
        <v>247</v>
      </c>
      <c r="O52" s="30" t="s">
        <v>247</v>
      </c>
      <c r="P52" s="30"/>
      <c r="Q52" s="30"/>
      <c r="R52" s="30"/>
      <c r="S52" s="30"/>
      <c r="T52" s="30"/>
      <c r="U52" s="30"/>
    </row>
    <row r="53" spans="1:39">
      <c r="A53" s="33">
        <v>151</v>
      </c>
      <c r="B53" s="20" t="s">
        <v>80</v>
      </c>
      <c r="C53" s="20" t="s">
        <v>35</v>
      </c>
      <c r="D53" s="20" t="s">
        <v>36</v>
      </c>
      <c r="E53" s="20" t="s">
        <v>161</v>
      </c>
      <c r="F53" s="20" t="s">
        <v>175</v>
      </c>
      <c r="G53" s="20" t="s">
        <v>176</v>
      </c>
      <c r="H53" s="22" t="s">
        <v>181</v>
      </c>
      <c r="I53" s="22" t="s">
        <v>181</v>
      </c>
      <c r="J53" s="22" t="s">
        <v>181</v>
      </c>
      <c r="K53" s="22" t="s">
        <v>181</v>
      </c>
      <c r="L53" s="22" t="s">
        <v>181</v>
      </c>
      <c r="M53" s="22" t="s">
        <v>181</v>
      </c>
      <c r="N53" s="22" t="s">
        <v>181</v>
      </c>
      <c r="O53" s="22" t="s">
        <v>181</v>
      </c>
      <c r="P53" s="22" t="s">
        <v>181</v>
      </c>
      <c r="Q53" s="22" t="s">
        <v>181</v>
      </c>
      <c r="R53" s="22" t="s">
        <v>181</v>
      </c>
      <c r="S53" s="22" t="s">
        <v>181</v>
      </c>
      <c r="T53" s="22" t="s">
        <v>181</v>
      </c>
      <c r="U53" s="22" t="s">
        <v>181</v>
      </c>
    </row>
    <row r="54" spans="1:39">
      <c r="A54" s="33">
        <v>153</v>
      </c>
      <c r="B54" s="20" t="s">
        <v>81</v>
      </c>
      <c r="C54" s="20" t="s">
        <v>35</v>
      </c>
      <c r="D54" s="20" t="s">
        <v>36</v>
      </c>
      <c r="E54" s="20" t="s">
        <v>162</v>
      </c>
      <c r="F54" s="20" t="s">
        <v>173</v>
      </c>
      <c r="G54" s="20" t="s">
        <v>174</v>
      </c>
      <c r="H54" s="30">
        <v>813</v>
      </c>
      <c r="I54" s="30">
        <v>693</v>
      </c>
      <c r="J54" s="30">
        <v>265</v>
      </c>
      <c r="K54" s="30">
        <v>243</v>
      </c>
      <c r="L54" s="30" t="s">
        <v>247</v>
      </c>
      <c r="M54" s="30" t="s">
        <v>247</v>
      </c>
      <c r="N54" s="30">
        <v>82</v>
      </c>
      <c r="O54" s="30">
        <v>34</v>
      </c>
      <c r="P54" s="30">
        <v>846</v>
      </c>
      <c r="Q54" s="30">
        <v>779</v>
      </c>
      <c r="R54" s="30">
        <v>27</v>
      </c>
      <c r="S54" s="30">
        <v>26</v>
      </c>
      <c r="T54" s="30">
        <v>312</v>
      </c>
      <c r="U54" s="30">
        <v>309</v>
      </c>
    </row>
    <row r="55" spans="1:39">
      <c r="A55" s="33">
        <v>157</v>
      </c>
      <c r="B55" s="20" t="s">
        <v>82</v>
      </c>
      <c r="C55" s="20" t="s">
        <v>39</v>
      </c>
      <c r="D55" s="20" t="s">
        <v>68</v>
      </c>
      <c r="E55" s="20" t="s">
        <v>162</v>
      </c>
      <c r="F55" s="20" t="s">
        <v>173</v>
      </c>
      <c r="G55" s="20" t="s">
        <v>174</v>
      </c>
      <c r="H55" s="30" t="s">
        <v>247</v>
      </c>
      <c r="I55" s="30" t="s">
        <v>247</v>
      </c>
      <c r="J55" s="30">
        <v>569</v>
      </c>
      <c r="K55" s="30">
        <v>482</v>
      </c>
      <c r="L55" s="30"/>
      <c r="M55" s="30"/>
      <c r="N55" s="30" t="s">
        <v>247</v>
      </c>
      <c r="O55" s="30" t="s">
        <v>247</v>
      </c>
      <c r="P55" s="30">
        <v>388</v>
      </c>
      <c r="Q55" s="30">
        <v>359</v>
      </c>
      <c r="R55" s="30"/>
      <c r="S55" s="30"/>
      <c r="T55" s="30" t="s">
        <v>247</v>
      </c>
      <c r="U55" s="30" t="s">
        <v>247</v>
      </c>
    </row>
    <row r="56" spans="1:39">
      <c r="A56" s="33">
        <v>158</v>
      </c>
      <c r="B56" s="20" t="s">
        <v>83</v>
      </c>
      <c r="C56" s="20" t="s">
        <v>35</v>
      </c>
      <c r="D56" s="20" t="s">
        <v>36</v>
      </c>
      <c r="E56" s="20" t="s">
        <v>162</v>
      </c>
      <c r="F56" s="20" t="s">
        <v>173</v>
      </c>
      <c r="G56" s="20" t="s">
        <v>174</v>
      </c>
      <c r="H56" s="30">
        <v>267</v>
      </c>
      <c r="I56" s="30">
        <v>239</v>
      </c>
      <c r="J56" s="30">
        <v>316</v>
      </c>
      <c r="K56" s="30">
        <v>246</v>
      </c>
      <c r="L56" s="30" t="s">
        <v>247</v>
      </c>
      <c r="M56" s="30" t="s">
        <v>247</v>
      </c>
      <c r="N56" s="30">
        <v>9</v>
      </c>
      <c r="O56" s="30">
        <v>5</v>
      </c>
      <c r="P56" s="30">
        <v>442</v>
      </c>
      <c r="Q56" s="30">
        <v>399</v>
      </c>
      <c r="R56" s="30">
        <v>10</v>
      </c>
      <c r="S56" s="30">
        <v>9</v>
      </c>
      <c r="T56" s="30">
        <v>55</v>
      </c>
      <c r="U56" s="30">
        <v>55</v>
      </c>
    </row>
    <row r="57" spans="1:39">
      <c r="A57" s="33">
        <v>159</v>
      </c>
      <c r="B57" s="20" t="s">
        <v>84</v>
      </c>
      <c r="C57" s="20" t="s">
        <v>35</v>
      </c>
      <c r="D57" s="20" t="s">
        <v>36</v>
      </c>
      <c r="E57" s="20" t="s">
        <v>165</v>
      </c>
      <c r="F57" s="20" t="s">
        <v>175</v>
      </c>
      <c r="G57" s="20" t="s">
        <v>176</v>
      </c>
      <c r="H57" s="22" t="s">
        <v>181</v>
      </c>
      <c r="I57" s="22" t="s">
        <v>181</v>
      </c>
      <c r="J57" s="22" t="s">
        <v>181</v>
      </c>
      <c r="K57" s="22" t="s">
        <v>181</v>
      </c>
      <c r="L57" s="22" t="s">
        <v>181</v>
      </c>
      <c r="M57" s="22" t="s">
        <v>181</v>
      </c>
      <c r="N57" s="22" t="s">
        <v>181</v>
      </c>
      <c r="O57" s="22" t="s">
        <v>181</v>
      </c>
      <c r="P57" s="22" t="s">
        <v>181</v>
      </c>
      <c r="Q57" s="22" t="s">
        <v>181</v>
      </c>
      <c r="R57" s="22" t="s">
        <v>181</v>
      </c>
      <c r="S57" s="22" t="s">
        <v>181</v>
      </c>
      <c r="T57" s="22" t="s">
        <v>181</v>
      </c>
      <c r="U57" s="22" t="s">
        <v>181</v>
      </c>
    </row>
    <row r="58" spans="1:39">
      <c r="A58" s="33">
        <v>162</v>
      </c>
      <c r="B58" s="20" t="s">
        <v>85</v>
      </c>
      <c r="C58" s="20" t="s">
        <v>35</v>
      </c>
      <c r="D58" s="20" t="s">
        <v>36</v>
      </c>
      <c r="E58" s="20" t="s">
        <v>166</v>
      </c>
      <c r="F58" s="20" t="s">
        <v>173</v>
      </c>
      <c r="G58" s="20" t="s">
        <v>174</v>
      </c>
      <c r="H58" s="22"/>
      <c r="I58" s="22"/>
      <c r="J58" s="22"/>
      <c r="K58" s="22"/>
      <c r="L58" s="30">
        <v>22</v>
      </c>
      <c r="M58" s="30">
        <v>10</v>
      </c>
      <c r="N58" s="30">
        <v>83</v>
      </c>
      <c r="O58" s="30">
        <v>40</v>
      </c>
      <c r="P58" s="30"/>
      <c r="Q58" s="30"/>
      <c r="R58" s="30"/>
      <c r="S58" s="30"/>
      <c r="T58" s="30"/>
      <c r="U58" s="30"/>
    </row>
    <row r="59" spans="1:39">
      <c r="A59" s="33">
        <v>167</v>
      </c>
      <c r="B59" s="20" t="s">
        <v>86</v>
      </c>
      <c r="C59" s="20" t="s">
        <v>35</v>
      </c>
      <c r="D59" s="20" t="s">
        <v>36</v>
      </c>
      <c r="E59" s="20" t="s">
        <v>162</v>
      </c>
      <c r="F59" s="20" t="s">
        <v>173</v>
      </c>
      <c r="G59" s="20" t="s">
        <v>174</v>
      </c>
      <c r="H59" s="22"/>
      <c r="I59" s="22"/>
      <c r="J59" s="22"/>
      <c r="K59" s="22"/>
      <c r="L59" s="30"/>
      <c r="M59" s="30"/>
      <c r="N59" s="30" t="s">
        <v>247</v>
      </c>
      <c r="O59" s="30" t="s">
        <v>247</v>
      </c>
      <c r="P59" s="30"/>
      <c r="Q59" s="30"/>
      <c r="R59" s="30"/>
      <c r="S59" s="30"/>
      <c r="T59" s="30"/>
      <c r="U59" s="30"/>
    </row>
    <row r="60" spans="1:39">
      <c r="A60" s="33">
        <v>170</v>
      </c>
      <c r="B60" s="20" t="s">
        <v>87</v>
      </c>
      <c r="C60" s="20" t="s">
        <v>35</v>
      </c>
      <c r="D60" s="20" t="s">
        <v>36</v>
      </c>
      <c r="E60" s="20" t="s">
        <v>167</v>
      </c>
      <c r="F60" s="20" t="s">
        <v>173</v>
      </c>
      <c r="G60" s="20" t="s">
        <v>174</v>
      </c>
      <c r="H60" s="30">
        <v>388</v>
      </c>
      <c r="I60" s="30">
        <v>291</v>
      </c>
      <c r="J60" s="30">
        <v>284</v>
      </c>
      <c r="K60" s="30">
        <v>229</v>
      </c>
      <c r="L60" s="30" t="s">
        <v>247</v>
      </c>
      <c r="M60" s="30" t="s">
        <v>247</v>
      </c>
      <c r="N60" s="30">
        <v>35</v>
      </c>
      <c r="O60" s="30">
        <v>18</v>
      </c>
      <c r="P60" s="30">
        <v>440</v>
      </c>
      <c r="Q60" s="30">
        <v>355</v>
      </c>
      <c r="R60" s="30"/>
      <c r="S60" s="30"/>
      <c r="T60" s="22"/>
      <c r="U60" s="22"/>
    </row>
    <row r="61" spans="1:39">
      <c r="A61" s="33">
        <v>175</v>
      </c>
      <c r="B61" s="20" t="s">
        <v>88</v>
      </c>
      <c r="C61" s="20" t="s">
        <v>89</v>
      </c>
      <c r="D61" s="20" t="s">
        <v>36</v>
      </c>
      <c r="E61" s="20" t="s">
        <v>163</v>
      </c>
      <c r="F61" s="20" t="s">
        <v>178</v>
      </c>
      <c r="G61" s="20" t="s">
        <v>179</v>
      </c>
      <c r="H61" s="22" t="s">
        <v>181</v>
      </c>
      <c r="I61" s="22" t="s">
        <v>181</v>
      </c>
      <c r="J61" s="22" t="s">
        <v>181</v>
      </c>
      <c r="K61" s="22" t="s">
        <v>181</v>
      </c>
      <c r="L61" s="22" t="s">
        <v>181</v>
      </c>
      <c r="M61" s="22" t="s">
        <v>181</v>
      </c>
      <c r="N61" s="22" t="s">
        <v>181</v>
      </c>
      <c r="O61" s="22" t="s">
        <v>181</v>
      </c>
      <c r="P61" s="22" t="s">
        <v>181</v>
      </c>
      <c r="Q61" s="22" t="s">
        <v>181</v>
      </c>
      <c r="R61" s="22" t="s">
        <v>181</v>
      </c>
      <c r="S61" s="22" t="s">
        <v>181</v>
      </c>
      <c r="T61" s="22" t="s">
        <v>181</v>
      </c>
      <c r="U61" s="22" t="s">
        <v>181</v>
      </c>
    </row>
    <row r="62" spans="1:39">
      <c r="A62" s="33">
        <v>179</v>
      </c>
      <c r="B62" s="20" t="s">
        <v>90</v>
      </c>
      <c r="C62" s="20" t="s">
        <v>35</v>
      </c>
      <c r="D62" s="20" t="s">
        <v>36</v>
      </c>
      <c r="E62" s="20" t="s">
        <v>161</v>
      </c>
      <c r="F62" s="20" t="s">
        <v>173</v>
      </c>
      <c r="G62" s="20" t="s">
        <v>174</v>
      </c>
      <c r="H62" s="30">
        <v>237</v>
      </c>
      <c r="I62" s="30">
        <v>183</v>
      </c>
      <c r="J62" s="30">
        <v>203</v>
      </c>
      <c r="K62" s="30">
        <v>155</v>
      </c>
      <c r="L62" s="30">
        <v>17</v>
      </c>
      <c r="M62" s="30">
        <v>8</v>
      </c>
      <c r="N62" s="30">
        <v>64</v>
      </c>
      <c r="O62" s="30">
        <v>37</v>
      </c>
      <c r="P62" s="30">
        <v>289</v>
      </c>
      <c r="Q62" s="30">
        <v>243</v>
      </c>
      <c r="R62" s="30">
        <v>6</v>
      </c>
      <c r="S62" s="30">
        <v>5</v>
      </c>
      <c r="T62" s="22"/>
      <c r="U62" s="22"/>
    </row>
    <row r="63" spans="1:39">
      <c r="A63" s="33">
        <v>185</v>
      </c>
      <c r="B63" s="31" t="s">
        <v>264</v>
      </c>
      <c r="C63" s="20" t="s">
        <v>39</v>
      </c>
      <c r="D63" s="20" t="s">
        <v>42</v>
      </c>
      <c r="E63" s="20" t="s">
        <v>163</v>
      </c>
      <c r="F63" s="20" t="s">
        <v>173</v>
      </c>
      <c r="G63" s="20" t="s">
        <v>174</v>
      </c>
      <c r="H63" s="30">
        <v>349</v>
      </c>
      <c r="I63" s="30">
        <v>263</v>
      </c>
      <c r="J63" s="30">
        <v>1435</v>
      </c>
      <c r="K63" s="30">
        <v>1065</v>
      </c>
      <c r="L63" s="30">
        <v>67</v>
      </c>
      <c r="M63" s="30">
        <v>43</v>
      </c>
      <c r="N63" s="30">
        <v>25</v>
      </c>
      <c r="O63" s="30">
        <v>18</v>
      </c>
      <c r="P63" s="30">
        <v>1192</v>
      </c>
      <c r="Q63" s="30">
        <v>898</v>
      </c>
      <c r="R63" s="30">
        <v>37</v>
      </c>
      <c r="S63" s="30">
        <v>24</v>
      </c>
      <c r="T63" s="22"/>
      <c r="U63" s="22"/>
    </row>
    <row r="64" spans="1:39" ht="16.5">
      <c r="A64" s="33">
        <v>188</v>
      </c>
      <c r="B64" s="32" t="s">
        <v>265</v>
      </c>
      <c r="C64" s="20" t="s">
        <v>39</v>
      </c>
      <c r="D64" s="20" t="s">
        <v>36</v>
      </c>
      <c r="E64" s="20" t="s">
        <v>169</v>
      </c>
      <c r="F64" s="20" t="s">
        <v>173</v>
      </c>
      <c r="G64" s="20" t="s">
        <v>253</v>
      </c>
      <c r="H64" s="30">
        <v>33</v>
      </c>
      <c r="I64" s="30">
        <v>28</v>
      </c>
      <c r="J64" s="30">
        <v>125</v>
      </c>
      <c r="K64" s="30">
        <v>105</v>
      </c>
      <c r="L64" s="30"/>
      <c r="M64" s="30"/>
      <c r="N64" s="30">
        <v>44</v>
      </c>
      <c r="O64" s="30">
        <v>25</v>
      </c>
      <c r="P64" s="30">
        <v>97</v>
      </c>
      <c r="Q64" s="30">
        <v>91</v>
      </c>
      <c r="R64" s="30" t="s">
        <v>247</v>
      </c>
      <c r="S64" s="30" t="s">
        <v>247</v>
      </c>
      <c r="T64" s="30">
        <v>108</v>
      </c>
      <c r="U64" s="30">
        <v>99</v>
      </c>
    </row>
    <row r="65" spans="1:21">
      <c r="A65" s="33">
        <v>196</v>
      </c>
      <c r="B65" s="20" t="s">
        <v>91</v>
      </c>
      <c r="C65" s="20" t="s">
        <v>35</v>
      </c>
      <c r="D65" s="20" t="s">
        <v>36</v>
      </c>
      <c r="E65" s="20" t="s">
        <v>168</v>
      </c>
      <c r="F65" s="20" t="s">
        <v>173</v>
      </c>
      <c r="G65" s="20" t="s">
        <v>174</v>
      </c>
      <c r="H65" s="30">
        <v>125</v>
      </c>
      <c r="I65" s="30">
        <v>111</v>
      </c>
      <c r="J65" s="30">
        <v>777</v>
      </c>
      <c r="K65" s="30">
        <v>556</v>
      </c>
      <c r="L65" s="30">
        <v>16</v>
      </c>
      <c r="M65" s="30">
        <v>9</v>
      </c>
      <c r="N65" s="30">
        <v>70</v>
      </c>
      <c r="O65" s="30">
        <v>42</v>
      </c>
      <c r="P65" s="30">
        <v>552</v>
      </c>
      <c r="Q65" s="30">
        <v>474</v>
      </c>
      <c r="R65" s="30">
        <v>17</v>
      </c>
      <c r="S65" s="30">
        <v>17</v>
      </c>
      <c r="T65" s="30">
        <v>9</v>
      </c>
      <c r="U65" s="30">
        <v>8</v>
      </c>
    </row>
    <row r="66" spans="1:21">
      <c r="A66" s="33">
        <v>197</v>
      </c>
      <c r="B66" s="20" t="s">
        <v>92</v>
      </c>
      <c r="C66" s="20" t="s">
        <v>35</v>
      </c>
      <c r="D66" s="20" t="s">
        <v>36</v>
      </c>
      <c r="E66" s="20" t="s">
        <v>161</v>
      </c>
      <c r="F66" s="20" t="s">
        <v>173</v>
      </c>
      <c r="G66" s="20" t="s">
        <v>174</v>
      </c>
      <c r="H66" s="30">
        <v>272</v>
      </c>
      <c r="I66" s="30">
        <v>206</v>
      </c>
      <c r="J66" s="30">
        <v>205</v>
      </c>
      <c r="K66" s="30">
        <v>164</v>
      </c>
      <c r="L66" s="30" t="s">
        <v>247</v>
      </c>
      <c r="M66" s="30" t="s">
        <v>247</v>
      </c>
      <c r="N66" s="30">
        <v>48</v>
      </c>
      <c r="O66" s="30">
        <v>21</v>
      </c>
      <c r="P66" s="30">
        <v>296</v>
      </c>
      <c r="Q66" s="30">
        <v>255</v>
      </c>
      <c r="R66" s="30" t="s">
        <v>247</v>
      </c>
      <c r="S66" s="30" t="s">
        <v>247</v>
      </c>
      <c r="T66" s="30" t="s">
        <v>247</v>
      </c>
      <c r="U66" s="30" t="s">
        <v>247</v>
      </c>
    </row>
    <row r="67" spans="1:21">
      <c r="A67" s="33">
        <v>198</v>
      </c>
      <c r="B67" s="20" t="s">
        <v>93</v>
      </c>
      <c r="C67" s="20" t="s">
        <v>39</v>
      </c>
      <c r="D67" s="20" t="s">
        <v>36</v>
      </c>
      <c r="E67" s="20" t="s">
        <v>164</v>
      </c>
      <c r="F67" s="20" t="s">
        <v>173</v>
      </c>
      <c r="G67" s="20" t="s">
        <v>174</v>
      </c>
      <c r="H67" s="30" t="s">
        <v>247</v>
      </c>
      <c r="I67" s="30" t="s">
        <v>247</v>
      </c>
      <c r="J67" s="30">
        <v>102</v>
      </c>
      <c r="K67" s="30">
        <v>80</v>
      </c>
      <c r="L67" s="30"/>
      <c r="M67" s="30"/>
      <c r="N67" s="30">
        <v>6</v>
      </c>
      <c r="O67" s="30" t="s">
        <v>247</v>
      </c>
      <c r="P67" s="30">
        <v>75</v>
      </c>
      <c r="Q67" s="30">
        <v>65</v>
      </c>
      <c r="R67" s="30" t="s">
        <v>247</v>
      </c>
      <c r="S67" s="30" t="s">
        <v>247</v>
      </c>
      <c r="T67" s="30"/>
      <c r="U67" s="30"/>
    </row>
    <row r="68" spans="1:21">
      <c r="A68" s="33">
        <v>199</v>
      </c>
      <c r="B68" s="20" t="s">
        <v>266</v>
      </c>
      <c r="C68" s="20" t="s">
        <v>39</v>
      </c>
      <c r="D68" s="20" t="s">
        <v>42</v>
      </c>
      <c r="E68" s="20" t="s">
        <v>162</v>
      </c>
      <c r="F68" s="20" t="s">
        <v>173</v>
      </c>
      <c r="G68" s="20" t="s">
        <v>174</v>
      </c>
      <c r="H68" s="30"/>
      <c r="I68" s="30"/>
      <c r="J68" s="30">
        <v>1497</v>
      </c>
      <c r="K68" s="30">
        <v>1019</v>
      </c>
      <c r="L68" s="30" t="s">
        <v>247</v>
      </c>
      <c r="M68" s="30" t="s">
        <v>247</v>
      </c>
      <c r="N68" s="30">
        <v>95</v>
      </c>
      <c r="O68" s="30">
        <v>56</v>
      </c>
      <c r="P68" s="30">
        <v>1176</v>
      </c>
      <c r="Q68" s="30">
        <v>877</v>
      </c>
      <c r="R68" s="30">
        <v>145</v>
      </c>
      <c r="S68" s="30">
        <v>108</v>
      </c>
      <c r="T68" s="30">
        <v>301</v>
      </c>
      <c r="U68" s="30">
        <v>242</v>
      </c>
    </row>
    <row r="69" spans="1:21">
      <c r="A69" s="33">
        <v>201</v>
      </c>
      <c r="B69" s="20" t="s">
        <v>94</v>
      </c>
      <c r="C69" s="20" t="s">
        <v>35</v>
      </c>
      <c r="D69" s="20" t="s">
        <v>36</v>
      </c>
      <c r="E69" s="20" t="s">
        <v>160</v>
      </c>
      <c r="F69" s="20" t="s">
        <v>173</v>
      </c>
      <c r="G69" s="20" t="s">
        <v>174</v>
      </c>
      <c r="H69" s="30">
        <v>586</v>
      </c>
      <c r="I69" s="30">
        <v>414</v>
      </c>
      <c r="J69" s="30">
        <v>324</v>
      </c>
      <c r="K69" s="30">
        <v>258</v>
      </c>
      <c r="L69" s="30">
        <v>79</v>
      </c>
      <c r="M69" s="30">
        <v>29</v>
      </c>
      <c r="N69" s="30" t="s">
        <v>247</v>
      </c>
      <c r="O69" s="30" t="s">
        <v>247</v>
      </c>
      <c r="P69" s="30">
        <v>528</v>
      </c>
      <c r="Q69" s="30">
        <v>465</v>
      </c>
      <c r="R69" s="30">
        <v>18</v>
      </c>
      <c r="S69" s="30">
        <v>16</v>
      </c>
      <c r="T69" s="22"/>
      <c r="U69" s="22"/>
    </row>
    <row r="70" spans="1:21">
      <c r="A70" s="33">
        <v>206</v>
      </c>
      <c r="B70" s="20" t="s">
        <v>95</v>
      </c>
      <c r="C70" s="20" t="s">
        <v>39</v>
      </c>
      <c r="D70" s="20" t="s">
        <v>68</v>
      </c>
      <c r="E70" s="20" t="s">
        <v>162</v>
      </c>
      <c r="F70" s="20" t="s">
        <v>173</v>
      </c>
      <c r="G70" s="20" t="s">
        <v>174</v>
      </c>
      <c r="H70" s="30"/>
      <c r="I70" s="30"/>
      <c r="J70" s="30">
        <v>69</v>
      </c>
      <c r="K70" s="30">
        <v>57</v>
      </c>
      <c r="L70" s="30"/>
      <c r="M70" s="30"/>
      <c r="N70" s="30"/>
      <c r="O70" s="30"/>
      <c r="P70" s="30">
        <v>118</v>
      </c>
      <c r="Q70" s="30">
        <v>102</v>
      </c>
      <c r="R70" s="30">
        <v>46</v>
      </c>
      <c r="S70" s="30">
        <v>45</v>
      </c>
      <c r="T70" s="30">
        <v>55</v>
      </c>
      <c r="U70" s="30">
        <v>43</v>
      </c>
    </row>
    <row r="71" spans="1:21">
      <c r="A71" s="33">
        <v>208</v>
      </c>
      <c r="B71" s="20" t="s">
        <v>271</v>
      </c>
      <c r="C71" s="20" t="s">
        <v>39</v>
      </c>
      <c r="D71" s="20" t="s">
        <v>36</v>
      </c>
      <c r="E71" s="20" t="s">
        <v>165</v>
      </c>
      <c r="F71" s="20" t="s">
        <v>173</v>
      </c>
      <c r="G71" s="20" t="s">
        <v>174</v>
      </c>
      <c r="H71" s="30">
        <v>302</v>
      </c>
      <c r="I71" s="30">
        <v>217</v>
      </c>
      <c r="J71" s="30">
        <v>443</v>
      </c>
      <c r="K71" s="30">
        <v>327</v>
      </c>
      <c r="L71" s="30" t="s">
        <v>247</v>
      </c>
      <c r="M71" s="30" t="s">
        <v>247</v>
      </c>
      <c r="N71" s="30">
        <v>38</v>
      </c>
      <c r="O71" s="30">
        <v>26</v>
      </c>
      <c r="P71" s="30">
        <v>497</v>
      </c>
      <c r="Q71" s="30">
        <v>390</v>
      </c>
      <c r="R71" s="30">
        <v>19</v>
      </c>
      <c r="S71" s="30">
        <v>12</v>
      </c>
      <c r="T71" s="30">
        <v>34</v>
      </c>
      <c r="U71" s="30">
        <v>32</v>
      </c>
    </row>
    <row r="72" spans="1:21">
      <c r="A72" s="33">
        <v>209</v>
      </c>
      <c r="B72" s="20" t="s">
        <v>96</v>
      </c>
      <c r="C72" s="20" t="s">
        <v>89</v>
      </c>
      <c r="D72" s="20" t="s">
        <v>36</v>
      </c>
      <c r="E72" s="20" t="s">
        <v>164</v>
      </c>
      <c r="F72" s="20" t="s">
        <v>178</v>
      </c>
      <c r="G72" s="20" t="s">
        <v>179</v>
      </c>
      <c r="H72" s="22" t="s">
        <v>181</v>
      </c>
      <c r="I72" s="22" t="s">
        <v>181</v>
      </c>
      <c r="J72" s="22" t="s">
        <v>181</v>
      </c>
      <c r="K72" s="22" t="s">
        <v>181</v>
      </c>
      <c r="L72" s="22" t="s">
        <v>181</v>
      </c>
      <c r="M72" s="22" t="s">
        <v>181</v>
      </c>
      <c r="N72" s="22" t="s">
        <v>181</v>
      </c>
      <c r="O72" s="22" t="s">
        <v>181</v>
      </c>
      <c r="P72" s="22" t="s">
        <v>181</v>
      </c>
      <c r="Q72" s="22" t="s">
        <v>181</v>
      </c>
      <c r="R72" s="22" t="s">
        <v>181</v>
      </c>
      <c r="S72" s="22" t="s">
        <v>181</v>
      </c>
      <c r="T72" s="22" t="s">
        <v>181</v>
      </c>
      <c r="U72" s="22" t="s">
        <v>181</v>
      </c>
    </row>
    <row r="73" spans="1:21">
      <c r="A73" s="33">
        <v>245</v>
      </c>
      <c r="B73" s="20" t="s">
        <v>97</v>
      </c>
      <c r="C73" s="20" t="s">
        <v>89</v>
      </c>
      <c r="D73" s="20" t="s">
        <v>36</v>
      </c>
      <c r="E73" s="20" t="s">
        <v>162</v>
      </c>
      <c r="F73" s="20" t="s">
        <v>178</v>
      </c>
      <c r="G73" s="20" t="s">
        <v>179</v>
      </c>
      <c r="H73" s="22" t="s">
        <v>181</v>
      </c>
      <c r="I73" s="22" t="s">
        <v>181</v>
      </c>
      <c r="J73" s="22" t="s">
        <v>181</v>
      </c>
      <c r="K73" s="22" t="s">
        <v>181</v>
      </c>
      <c r="L73" s="22" t="s">
        <v>181</v>
      </c>
      <c r="M73" s="22" t="s">
        <v>181</v>
      </c>
      <c r="N73" s="22" t="s">
        <v>181</v>
      </c>
      <c r="O73" s="22" t="s">
        <v>181</v>
      </c>
      <c r="P73" s="22" t="s">
        <v>181</v>
      </c>
      <c r="Q73" s="22" t="s">
        <v>181</v>
      </c>
      <c r="R73" s="22" t="s">
        <v>181</v>
      </c>
      <c r="S73" s="22" t="s">
        <v>181</v>
      </c>
      <c r="T73" s="22" t="s">
        <v>181</v>
      </c>
      <c r="U73" s="22" t="s">
        <v>181</v>
      </c>
    </row>
    <row r="74" spans="1:21">
      <c r="A74" s="33">
        <v>246</v>
      </c>
      <c r="B74" s="20" t="s">
        <v>98</v>
      </c>
      <c r="C74" s="20" t="s">
        <v>89</v>
      </c>
      <c r="D74" s="20" t="s">
        <v>36</v>
      </c>
      <c r="E74" s="20" t="s">
        <v>162</v>
      </c>
      <c r="F74" s="20" t="s">
        <v>178</v>
      </c>
      <c r="G74" s="20" t="s">
        <v>179</v>
      </c>
      <c r="H74" s="22" t="s">
        <v>181</v>
      </c>
      <c r="I74" s="22" t="s">
        <v>181</v>
      </c>
      <c r="J74" s="22" t="s">
        <v>181</v>
      </c>
      <c r="K74" s="22" t="s">
        <v>181</v>
      </c>
      <c r="L74" s="22" t="s">
        <v>181</v>
      </c>
      <c r="M74" s="22" t="s">
        <v>181</v>
      </c>
      <c r="N74" s="22" t="s">
        <v>181</v>
      </c>
      <c r="O74" s="22" t="s">
        <v>181</v>
      </c>
      <c r="P74" s="22" t="s">
        <v>181</v>
      </c>
      <c r="Q74" s="22" t="s">
        <v>181</v>
      </c>
      <c r="R74" s="22" t="s">
        <v>181</v>
      </c>
      <c r="S74" s="22" t="s">
        <v>181</v>
      </c>
      <c r="T74" s="22" t="s">
        <v>181</v>
      </c>
      <c r="U74" s="22" t="s">
        <v>181</v>
      </c>
    </row>
    <row r="75" spans="1:21">
      <c r="A75" s="33">
        <v>249</v>
      </c>
      <c r="B75" s="20" t="s">
        <v>99</v>
      </c>
      <c r="C75" s="20" t="s">
        <v>89</v>
      </c>
      <c r="D75" s="20" t="s">
        <v>36</v>
      </c>
      <c r="E75" s="20" t="s">
        <v>162</v>
      </c>
      <c r="F75" s="20" t="s">
        <v>178</v>
      </c>
      <c r="G75" s="20" t="s">
        <v>179</v>
      </c>
      <c r="H75" s="22" t="s">
        <v>181</v>
      </c>
      <c r="I75" s="22" t="s">
        <v>181</v>
      </c>
      <c r="J75" s="22" t="s">
        <v>181</v>
      </c>
      <c r="K75" s="22" t="s">
        <v>181</v>
      </c>
      <c r="L75" s="22" t="s">
        <v>181</v>
      </c>
      <c r="M75" s="22" t="s">
        <v>181</v>
      </c>
      <c r="N75" s="22" t="s">
        <v>181</v>
      </c>
      <c r="O75" s="22" t="s">
        <v>181</v>
      </c>
      <c r="P75" s="22" t="s">
        <v>181</v>
      </c>
      <c r="Q75" s="22" t="s">
        <v>181</v>
      </c>
      <c r="R75" s="22" t="s">
        <v>181</v>
      </c>
      <c r="S75" s="22" t="s">
        <v>181</v>
      </c>
      <c r="T75" s="22" t="s">
        <v>181</v>
      </c>
      <c r="U75" s="22" t="s">
        <v>181</v>
      </c>
    </row>
    <row r="76" spans="1:21">
      <c r="A76" s="33">
        <v>250</v>
      </c>
      <c r="B76" s="20" t="s">
        <v>272</v>
      </c>
      <c r="C76" s="20" t="s">
        <v>39</v>
      </c>
      <c r="D76" s="20" t="s">
        <v>53</v>
      </c>
      <c r="E76" s="20" t="s">
        <v>160</v>
      </c>
      <c r="F76" s="20" t="s">
        <v>173</v>
      </c>
      <c r="G76" s="20" t="s">
        <v>174</v>
      </c>
      <c r="H76" s="30"/>
      <c r="I76" s="30"/>
      <c r="J76" s="30">
        <v>1001</v>
      </c>
      <c r="K76" s="30">
        <v>710</v>
      </c>
      <c r="L76" s="30"/>
      <c r="M76" s="30"/>
      <c r="N76" s="30">
        <v>195</v>
      </c>
      <c r="O76" s="30">
        <v>103</v>
      </c>
      <c r="P76" s="30">
        <v>692</v>
      </c>
      <c r="Q76" s="30">
        <v>529</v>
      </c>
      <c r="R76" s="30">
        <v>31</v>
      </c>
      <c r="S76" s="30">
        <v>29</v>
      </c>
      <c r="T76" s="30">
        <v>97</v>
      </c>
      <c r="U76" s="30">
        <v>87</v>
      </c>
    </row>
    <row r="77" spans="1:21">
      <c r="A77" s="33">
        <v>251</v>
      </c>
      <c r="B77" s="20" t="s">
        <v>100</v>
      </c>
      <c r="C77" s="20" t="s">
        <v>89</v>
      </c>
      <c r="D77" s="20" t="s">
        <v>36</v>
      </c>
      <c r="E77" s="20" t="s">
        <v>165</v>
      </c>
      <c r="F77" s="20" t="s">
        <v>178</v>
      </c>
      <c r="G77" s="20" t="s">
        <v>179</v>
      </c>
      <c r="H77" s="22" t="s">
        <v>181</v>
      </c>
      <c r="I77" s="22" t="s">
        <v>181</v>
      </c>
      <c r="J77" s="22" t="s">
        <v>181</v>
      </c>
      <c r="K77" s="22" t="s">
        <v>181</v>
      </c>
      <c r="L77" s="22" t="s">
        <v>181</v>
      </c>
      <c r="M77" s="22" t="s">
        <v>181</v>
      </c>
      <c r="N77" s="22" t="s">
        <v>181</v>
      </c>
      <c r="O77" s="22" t="s">
        <v>181</v>
      </c>
      <c r="P77" s="22" t="s">
        <v>181</v>
      </c>
      <c r="Q77" s="22" t="s">
        <v>181</v>
      </c>
      <c r="R77" s="22" t="s">
        <v>181</v>
      </c>
      <c r="S77" s="22" t="s">
        <v>181</v>
      </c>
      <c r="T77" s="22" t="s">
        <v>181</v>
      </c>
      <c r="U77" s="22" t="s">
        <v>181</v>
      </c>
    </row>
    <row r="78" spans="1:21">
      <c r="A78" s="33">
        <v>252</v>
      </c>
      <c r="B78" s="20" t="s">
        <v>101</v>
      </c>
      <c r="C78" s="20" t="s">
        <v>89</v>
      </c>
      <c r="D78" s="20" t="s">
        <v>36</v>
      </c>
      <c r="E78" s="20" t="s">
        <v>169</v>
      </c>
      <c r="F78" s="20" t="s">
        <v>178</v>
      </c>
      <c r="G78" s="20" t="s">
        <v>179</v>
      </c>
      <c r="H78" s="22" t="s">
        <v>181</v>
      </c>
      <c r="I78" s="22" t="s">
        <v>181</v>
      </c>
      <c r="J78" s="22" t="s">
        <v>181</v>
      </c>
      <c r="K78" s="22" t="s">
        <v>181</v>
      </c>
      <c r="L78" s="22" t="s">
        <v>181</v>
      </c>
      <c r="M78" s="22" t="s">
        <v>181</v>
      </c>
      <c r="N78" s="22" t="s">
        <v>181</v>
      </c>
      <c r="O78" s="22" t="s">
        <v>181</v>
      </c>
      <c r="P78" s="22" t="s">
        <v>181</v>
      </c>
      <c r="Q78" s="22" t="s">
        <v>181</v>
      </c>
      <c r="R78" s="22" t="s">
        <v>181</v>
      </c>
      <c r="S78" s="22" t="s">
        <v>181</v>
      </c>
      <c r="T78" s="22" t="s">
        <v>181</v>
      </c>
      <c r="U78" s="22" t="s">
        <v>181</v>
      </c>
    </row>
    <row r="79" spans="1:21">
      <c r="A79" s="33">
        <v>254</v>
      </c>
      <c r="B79" s="20" t="s">
        <v>267</v>
      </c>
      <c r="C79" s="20" t="s">
        <v>39</v>
      </c>
      <c r="D79" s="20" t="s">
        <v>36</v>
      </c>
      <c r="E79" s="20" t="s">
        <v>165</v>
      </c>
      <c r="F79" s="20" t="s">
        <v>173</v>
      </c>
      <c r="G79" s="20" t="s">
        <v>174</v>
      </c>
      <c r="H79" s="30">
        <v>104</v>
      </c>
      <c r="I79" s="30">
        <v>92</v>
      </c>
      <c r="J79" s="30">
        <v>694</v>
      </c>
      <c r="K79" s="30">
        <v>507</v>
      </c>
      <c r="L79" s="30"/>
      <c r="M79" s="30"/>
      <c r="N79" s="30">
        <v>180</v>
      </c>
      <c r="O79" s="30">
        <v>89</v>
      </c>
      <c r="P79" s="30">
        <v>529</v>
      </c>
      <c r="Q79" s="30">
        <v>431</v>
      </c>
      <c r="R79" s="30" t="s">
        <v>247</v>
      </c>
      <c r="S79" s="30" t="s">
        <v>247</v>
      </c>
      <c r="T79" s="30">
        <v>8</v>
      </c>
      <c r="U79" s="30">
        <v>8</v>
      </c>
    </row>
    <row r="80" spans="1:21">
      <c r="A80" s="33">
        <v>258</v>
      </c>
      <c r="B80" s="20" t="s">
        <v>102</v>
      </c>
      <c r="C80" s="20" t="s">
        <v>35</v>
      </c>
      <c r="D80" s="20" t="s">
        <v>36</v>
      </c>
      <c r="E80" s="20" t="s">
        <v>162</v>
      </c>
      <c r="F80" s="20" t="s">
        <v>173</v>
      </c>
      <c r="G80" s="20" t="s">
        <v>174</v>
      </c>
      <c r="H80" s="22"/>
      <c r="I80" s="22"/>
      <c r="J80" s="22"/>
      <c r="K80" s="22"/>
      <c r="L80" s="30"/>
      <c r="M80" s="30"/>
      <c r="N80" s="30">
        <v>14</v>
      </c>
      <c r="O80" s="30">
        <v>10</v>
      </c>
      <c r="P80" s="30"/>
      <c r="Q80" s="30"/>
      <c r="R80" s="30"/>
      <c r="S80" s="30"/>
      <c r="T80" s="22"/>
      <c r="U80" s="22"/>
    </row>
    <row r="81" spans="1:21">
      <c r="A81" s="33">
        <v>259</v>
      </c>
      <c r="B81" s="20" t="s">
        <v>103</v>
      </c>
      <c r="C81" s="20" t="s">
        <v>35</v>
      </c>
      <c r="D81" s="20" t="s">
        <v>36</v>
      </c>
      <c r="E81" s="20" t="s">
        <v>162</v>
      </c>
      <c r="F81" s="20" t="s">
        <v>173</v>
      </c>
      <c r="G81" s="20" t="s">
        <v>174</v>
      </c>
      <c r="H81" s="30">
        <v>77</v>
      </c>
      <c r="I81" s="30">
        <v>70</v>
      </c>
      <c r="J81" s="30">
        <v>148</v>
      </c>
      <c r="K81" s="30">
        <v>111</v>
      </c>
      <c r="L81" s="30" t="s">
        <v>247</v>
      </c>
      <c r="M81" s="30" t="s">
        <v>247</v>
      </c>
      <c r="N81" s="30">
        <v>8</v>
      </c>
      <c r="O81" s="30">
        <v>6</v>
      </c>
      <c r="P81" s="30">
        <v>211</v>
      </c>
      <c r="Q81" s="30">
        <v>191</v>
      </c>
      <c r="R81" s="30">
        <v>16</v>
      </c>
      <c r="S81" s="30">
        <v>16</v>
      </c>
      <c r="T81" s="30">
        <v>28</v>
      </c>
      <c r="U81" s="30">
        <v>28</v>
      </c>
    </row>
    <row r="82" spans="1:21">
      <c r="A82" s="33">
        <v>276</v>
      </c>
      <c r="B82" s="20" t="s">
        <v>104</v>
      </c>
      <c r="C82" s="20" t="s">
        <v>35</v>
      </c>
      <c r="D82" s="20" t="s">
        <v>36</v>
      </c>
      <c r="E82" s="20" t="s">
        <v>161</v>
      </c>
      <c r="F82" s="20" t="s">
        <v>173</v>
      </c>
      <c r="G82" s="20" t="s">
        <v>180</v>
      </c>
      <c r="H82" s="22" t="s">
        <v>181</v>
      </c>
      <c r="I82" s="22" t="s">
        <v>181</v>
      </c>
      <c r="J82" s="22" t="s">
        <v>181</v>
      </c>
      <c r="K82" s="22" t="s">
        <v>181</v>
      </c>
      <c r="L82" s="22" t="s">
        <v>181</v>
      </c>
      <c r="M82" s="22" t="s">
        <v>181</v>
      </c>
      <c r="N82" s="22" t="s">
        <v>181</v>
      </c>
      <c r="O82" s="22" t="s">
        <v>181</v>
      </c>
      <c r="P82" s="22" t="s">
        <v>181</v>
      </c>
      <c r="Q82" s="22" t="s">
        <v>181</v>
      </c>
      <c r="R82" s="22" t="s">
        <v>181</v>
      </c>
      <c r="S82" s="22" t="s">
        <v>181</v>
      </c>
      <c r="T82" s="22" t="s">
        <v>181</v>
      </c>
      <c r="U82" s="22" t="s">
        <v>181</v>
      </c>
    </row>
    <row r="83" spans="1:21">
      <c r="A83" s="33">
        <v>278</v>
      </c>
      <c r="B83" s="20" t="s">
        <v>105</v>
      </c>
      <c r="C83" s="20" t="s">
        <v>35</v>
      </c>
      <c r="D83" s="20" t="s">
        <v>36</v>
      </c>
      <c r="E83" s="20" t="s">
        <v>163</v>
      </c>
      <c r="F83" s="20" t="s">
        <v>173</v>
      </c>
      <c r="G83" s="20" t="s">
        <v>180</v>
      </c>
      <c r="H83" s="22" t="s">
        <v>181</v>
      </c>
      <c r="I83" s="22" t="s">
        <v>181</v>
      </c>
      <c r="J83" s="22" t="s">
        <v>181</v>
      </c>
      <c r="K83" s="22" t="s">
        <v>181</v>
      </c>
      <c r="L83" s="22" t="s">
        <v>181</v>
      </c>
      <c r="M83" s="22" t="s">
        <v>181</v>
      </c>
      <c r="N83" s="22" t="s">
        <v>181</v>
      </c>
      <c r="O83" s="22" t="s">
        <v>181</v>
      </c>
      <c r="P83" s="22" t="s">
        <v>181</v>
      </c>
      <c r="Q83" s="22" t="s">
        <v>181</v>
      </c>
      <c r="R83" s="22" t="s">
        <v>181</v>
      </c>
      <c r="S83" s="22" t="s">
        <v>181</v>
      </c>
      <c r="T83" s="22" t="s">
        <v>181</v>
      </c>
      <c r="U83" s="22" t="s">
        <v>181</v>
      </c>
    </row>
    <row r="84" spans="1:21">
      <c r="A84" s="33">
        <v>280</v>
      </c>
      <c r="B84" s="20" t="s">
        <v>106</v>
      </c>
      <c r="C84" s="20" t="s">
        <v>35</v>
      </c>
      <c r="D84" s="20" t="s">
        <v>36</v>
      </c>
      <c r="E84" s="20" t="s">
        <v>163</v>
      </c>
      <c r="F84" s="20" t="s">
        <v>173</v>
      </c>
      <c r="G84" s="20" t="s">
        <v>174</v>
      </c>
      <c r="H84" s="22" t="s">
        <v>181</v>
      </c>
      <c r="I84" s="22" t="s">
        <v>181</v>
      </c>
      <c r="J84" s="22" t="s">
        <v>181</v>
      </c>
      <c r="K84" s="22" t="s">
        <v>181</v>
      </c>
      <c r="L84" s="22" t="s">
        <v>181</v>
      </c>
      <c r="M84" s="22" t="s">
        <v>181</v>
      </c>
      <c r="N84" s="22" t="s">
        <v>181</v>
      </c>
      <c r="O84" s="22" t="s">
        <v>181</v>
      </c>
      <c r="P84" s="22" t="s">
        <v>181</v>
      </c>
      <c r="Q84" s="22" t="s">
        <v>181</v>
      </c>
      <c r="R84" s="22" t="s">
        <v>181</v>
      </c>
      <c r="S84" s="22" t="s">
        <v>181</v>
      </c>
      <c r="T84" s="22" t="s">
        <v>181</v>
      </c>
      <c r="U84" s="22" t="s">
        <v>181</v>
      </c>
    </row>
    <row r="85" spans="1:21">
      <c r="A85" s="33">
        <v>282</v>
      </c>
      <c r="B85" s="20" t="s">
        <v>107</v>
      </c>
      <c r="C85" s="20" t="s">
        <v>35</v>
      </c>
      <c r="D85" s="20" t="s">
        <v>36</v>
      </c>
      <c r="E85" s="20" t="s">
        <v>161</v>
      </c>
      <c r="F85" s="20" t="s">
        <v>173</v>
      </c>
      <c r="G85" s="20" t="s">
        <v>180</v>
      </c>
      <c r="H85" s="22" t="s">
        <v>181</v>
      </c>
      <c r="I85" s="22" t="s">
        <v>181</v>
      </c>
      <c r="J85" s="22" t="s">
        <v>181</v>
      </c>
      <c r="K85" s="22" t="s">
        <v>181</v>
      </c>
      <c r="L85" s="22" t="s">
        <v>181</v>
      </c>
      <c r="M85" s="22" t="s">
        <v>181</v>
      </c>
      <c r="N85" s="22" t="s">
        <v>181</v>
      </c>
      <c r="O85" s="22" t="s">
        <v>181</v>
      </c>
      <c r="P85" s="22" t="s">
        <v>181</v>
      </c>
      <c r="Q85" s="22" t="s">
        <v>181</v>
      </c>
      <c r="R85" s="22" t="s">
        <v>181</v>
      </c>
      <c r="S85" s="22" t="s">
        <v>181</v>
      </c>
      <c r="T85" s="22" t="s">
        <v>181</v>
      </c>
      <c r="U85" s="22" t="s">
        <v>181</v>
      </c>
    </row>
    <row r="86" spans="1:21">
      <c r="A86" s="33">
        <v>287</v>
      </c>
      <c r="B86" s="20" t="s">
        <v>108</v>
      </c>
      <c r="C86" s="20" t="s">
        <v>35</v>
      </c>
      <c r="D86" s="20" t="s">
        <v>36</v>
      </c>
      <c r="E86" s="20" t="s">
        <v>160</v>
      </c>
      <c r="F86" s="20" t="s">
        <v>173</v>
      </c>
      <c r="G86" s="20" t="s">
        <v>180</v>
      </c>
      <c r="H86" s="22" t="s">
        <v>181</v>
      </c>
      <c r="I86" s="22" t="s">
        <v>181</v>
      </c>
      <c r="J86" s="22" t="s">
        <v>181</v>
      </c>
      <c r="K86" s="22" t="s">
        <v>181</v>
      </c>
      <c r="L86" s="22" t="s">
        <v>181</v>
      </c>
      <c r="M86" s="22" t="s">
        <v>181</v>
      </c>
      <c r="N86" s="22" t="s">
        <v>181</v>
      </c>
      <c r="O86" s="22" t="s">
        <v>181</v>
      </c>
      <c r="P86" s="22" t="s">
        <v>181</v>
      </c>
      <c r="Q86" s="22" t="s">
        <v>181</v>
      </c>
      <c r="R86" s="22" t="s">
        <v>181</v>
      </c>
      <c r="S86" s="22" t="s">
        <v>181</v>
      </c>
      <c r="T86" s="22" t="s">
        <v>181</v>
      </c>
      <c r="U86" s="22" t="s">
        <v>181</v>
      </c>
    </row>
    <row r="87" spans="1:21">
      <c r="A87" s="33">
        <v>289</v>
      </c>
      <c r="B87" s="20" t="s">
        <v>109</v>
      </c>
      <c r="C87" s="20" t="s">
        <v>35</v>
      </c>
      <c r="D87" s="20" t="s">
        <v>36</v>
      </c>
      <c r="E87" s="20" t="s">
        <v>162</v>
      </c>
      <c r="F87" s="20" t="s">
        <v>173</v>
      </c>
      <c r="G87" s="20" t="s">
        <v>180</v>
      </c>
      <c r="H87" s="22" t="s">
        <v>181</v>
      </c>
      <c r="I87" s="22" t="s">
        <v>181</v>
      </c>
      <c r="J87" s="22" t="s">
        <v>181</v>
      </c>
      <c r="K87" s="22" t="s">
        <v>181</v>
      </c>
      <c r="L87" s="22" t="s">
        <v>181</v>
      </c>
      <c r="M87" s="22" t="s">
        <v>181</v>
      </c>
      <c r="N87" s="22" t="s">
        <v>181</v>
      </c>
      <c r="O87" s="22" t="s">
        <v>181</v>
      </c>
      <c r="P87" s="22" t="s">
        <v>181</v>
      </c>
      <c r="Q87" s="22" t="s">
        <v>181</v>
      </c>
      <c r="R87" s="22" t="s">
        <v>181</v>
      </c>
      <c r="S87" s="22" t="s">
        <v>181</v>
      </c>
      <c r="T87" s="22" t="s">
        <v>181</v>
      </c>
      <c r="U87" s="22" t="s">
        <v>181</v>
      </c>
    </row>
    <row r="88" spans="1:21">
      <c r="A88" s="33">
        <v>291</v>
      </c>
      <c r="B88" s="20" t="s">
        <v>110</v>
      </c>
      <c r="C88" s="20" t="s">
        <v>35</v>
      </c>
      <c r="D88" s="20" t="s">
        <v>36</v>
      </c>
      <c r="E88" s="20" t="s">
        <v>162</v>
      </c>
      <c r="F88" s="20" t="s">
        <v>173</v>
      </c>
      <c r="G88" s="20" t="s">
        <v>180</v>
      </c>
      <c r="H88" s="22" t="s">
        <v>181</v>
      </c>
      <c r="I88" s="22" t="s">
        <v>181</v>
      </c>
      <c r="J88" s="22" t="s">
        <v>181</v>
      </c>
      <c r="K88" s="22" t="s">
        <v>181</v>
      </c>
      <c r="L88" s="22" t="s">
        <v>181</v>
      </c>
      <c r="M88" s="22" t="s">
        <v>181</v>
      </c>
      <c r="N88" s="22" t="s">
        <v>181</v>
      </c>
      <c r="O88" s="22" t="s">
        <v>181</v>
      </c>
      <c r="P88" s="22" t="s">
        <v>181</v>
      </c>
      <c r="Q88" s="22" t="s">
        <v>181</v>
      </c>
      <c r="R88" s="22" t="s">
        <v>181</v>
      </c>
      <c r="S88" s="22" t="s">
        <v>181</v>
      </c>
      <c r="T88" s="22" t="s">
        <v>181</v>
      </c>
      <c r="U88" s="22" t="s">
        <v>181</v>
      </c>
    </row>
    <row r="89" spans="1:21">
      <c r="A89" s="33">
        <v>293</v>
      </c>
      <c r="B89" s="20" t="s">
        <v>111</v>
      </c>
      <c r="C89" s="20" t="s">
        <v>35</v>
      </c>
      <c r="D89" s="20" t="s">
        <v>36</v>
      </c>
      <c r="E89" s="20" t="s">
        <v>162</v>
      </c>
      <c r="F89" s="20" t="s">
        <v>173</v>
      </c>
      <c r="G89" s="20" t="s">
        <v>174</v>
      </c>
      <c r="H89" s="22"/>
      <c r="I89" s="22"/>
      <c r="J89" s="22"/>
      <c r="K89" s="22"/>
      <c r="L89" s="30"/>
      <c r="M89" s="30"/>
      <c r="N89" s="30" t="s">
        <v>247</v>
      </c>
      <c r="O89" s="30" t="s">
        <v>247</v>
      </c>
      <c r="P89" s="30"/>
      <c r="Q89" s="30"/>
      <c r="R89" s="30"/>
      <c r="S89" s="30"/>
      <c r="T89" s="22"/>
      <c r="U89" s="22"/>
    </row>
    <row r="90" spans="1:21">
      <c r="A90" s="33">
        <v>294</v>
      </c>
      <c r="B90" s="20" t="s">
        <v>112</v>
      </c>
      <c r="C90" s="20" t="s">
        <v>35</v>
      </c>
      <c r="D90" s="20" t="s">
        <v>36</v>
      </c>
      <c r="E90" s="20" t="s">
        <v>171</v>
      </c>
      <c r="F90" s="20" t="s">
        <v>173</v>
      </c>
      <c r="G90" s="20" t="s">
        <v>180</v>
      </c>
      <c r="H90" s="22" t="s">
        <v>181</v>
      </c>
      <c r="I90" s="22" t="s">
        <v>181</v>
      </c>
      <c r="J90" s="22" t="s">
        <v>181</v>
      </c>
      <c r="K90" s="22" t="s">
        <v>181</v>
      </c>
      <c r="L90" s="22" t="s">
        <v>181</v>
      </c>
      <c r="M90" s="22" t="s">
        <v>181</v>
      </c>
      <c r="N90" s="22" t="s">
        <v>181</v>
      </c>
      <c r="O90" s="22" t="s">
        <v>181</v>
      </c>
      <c r="P90" s="22" t="s">
        <v>181</v>
      </c>
      <c r="Q90" s="22" t="s">
        <v>181</v>
      </c>
      <c r="R90" s="22" t="s">
        <v>181</v>
      </c>
      <c r="S90" s="22" t="s">
        <v>181</v>
      </c>
      <c r="T90" s="22" t="s">
        <v>181</v>
      </c>
      <c r="U90" s="22" t="s">
        <v>181</v>
      </c>
    </row>
    <row r="91" spans="1:21">
      <c r="A91" s="33">
        <v>295</v>
      </c>
      <c r="B91" s="20" t="s">
        <v>113</v>
      </c>
      <c r="C91" s="20" t="s">
        <v>35</v>
      </c>
      <c r="D91" s="20" t="s">
        <v>36</v>
      </c>
      <c r="E91" s="20" t="s">
        <v>161</v>
      </c>
      <c r="F91" s="20" t="s">
        <v>173</v>
      </c>
      <c r="G91" s="20" t="s">
        <v>174</v>
      </c>
      <c r="H91" s="30">
        <v>274</v>
      </c>
      <c r="I91" s="30">
        <v>237</v>
      </c>
      <c r="J91" s="30">
        <v>708</v>
      </c>
      <c r="K91" s="30">
        <v>546</v>
      </c>
      <c r="L91" s="30">
        <v>5</v>
      </c>
      <c r="M91" s="30" t="s">
        <v>247</v>
      </c>
      <c r="N91" s="30">
        <v>83</v>
      </c>
      <c r="O91" s="30">
        <v>45</v>
      </c>
      <c r="P91" s="30">
        <v>713</v>
      </c>
      <c r="Q91" s="30">
        <v>605</v>
      </c>
      <c r="R91" s="30">
        <v>25</v>
      </c>
      <c r="S91" s="30">
        <v>24</v>
      </c>
      <c r="T91" s="30">
        <v>132</v>
      </c>
      <c r="U91" s="30">
        <v>129</v>
      </c>
    </row>
    <row r="92" spans="1:21">
      <c r="A92" s="33">
        <v>299</v>
      </c>
      <c r="B92" s="20" t="s">
        <v>114</v>
      </c>
      <c r="C92" s="20" t="s">
        <v>39</v>
      </c>
      <c r="D92" s="20" t="s">
        <v>115</v>
      </c>
      <c r="E92" s="20" t="s">
        <v>162</v>
      </c>
      <c r="F92" s="20" t="s">
        <v>173</v>
      </c>
      <c r="G92" s="20" t="s">
        <v>174</v>
      </c>
      <c r="H92" s="30">
        <v>17</v>
      </c>
      <c r="I92" s="30">
        <v>17</v>
      </c>
      <c r="J92" s="30">
        <v>355</v>
      </c>
      <c r="K92" s="30">
        <v>268</v>
      </c>
      <c r="L92" s="30"/>
      <c r="M92" s="30"/>
      <c r="N92" s="30">
        <v>44</v>
      </c>
      <c r="O92" s="30">
        <v>18</v>
      </c>
      <c r="P92" s="30">
        <v>393</v>
      </c>
      <c r="Q92" s="30">
        <v>279</v>
      </c>
      <c r="R92" s="30">
        <v>14</v>
      </c>
      <c r="S92" s="30">
        <v>12</v>
      </c>
      <c r="T92" s="30">
        <v>249</v>
      </c>
      <c r="U92" s="30">
        <v>177</v>
      </c>
    </row>
    <row r="93" spans="1:21">
      <c r="A93" s="33">
        <v>300</v>
      </c>
      <c r="B93" s="20" t="s">
        <v>116</v>
      </c>
      <c r="C93" s="20" t="s">
        <v>39</v>
      </c>
      <c r="D93" s="20" t="s">
        <v>36</v>
      </c>
      <c r="E93" s="20" t="s">
        <v>169</v>
      </c>
      <c r="F93" s="20" t="s">
        <v>175</v>
      </c>
      <c r="G93" s="20" t="s">
        <v>176</v>
      </c>
      <c r="H93" s="22" t="s">
        <v>181</v>
      </c>
      <c r="I93" s="22" t="s">
        <v>181</v>
      </c>
      <c r="J93" s="22" t="s">
        <v>181</v>
      </c>
      <c r="K93" s="22" t="s">
        <v>181</v>
      </c>
      <c r="L93" s="22" t="s">
        <v>181</v>
      </c>
      <c r="M93" s="22" t="s">
        <v>181</v>
      </c>
      <c r="N93" s="22" t="s">
        <v>181</v>
      </c>
      <c r="O93" s="22" t="s">
        <v>181</v>
      </c>
      <c r="P93" s="22" t="s">
        <v>181</v>
      </c>
      <c r="Q93" s="22" t="s">
        <v>181</v>
      </c>
      <c r="R93" s="22" t="s">
        <v>181</v>
      </c>
      <c r="S93" s="22" t="s">
        <v>181</v>
      </c>
      <c r="T93" s="22" t="s">
        <v>181</v>
      </c>
      <c r="U93" s="22" t="s">
        <v>181</v>
      </c>
    </row>
    <row r="94" spans="1:21">
      <c r="A94" s="33">
        <v>301</v>
      </c>
      <c r="B94" s="20" t="s">
        <v>117</v>
      </c>
      <c r="C94" s="20" t="s">
        <v>39</v>
      </c>
      <c r="D94" s="20" t="s">
        <v>62</v>
      </c>
      <c r="E94" s="20" t="s">
        <v>170</v>
      </c>
      <c r="F94" s="20" t="s">
        <v>173</v>
      </c>
      <c r="G94" s="20" t="s">
        <v>174</v>
      </c>
      <c r="H94" s="30" t="s">
        <v>247</v>
      </c>
      <c r="I94" s="30" t="s">
        <v>247</v>
      </c>
      <c r="J94" s="30">
        <v>839</v>
      </c>
      <c r="K94" s="30">
        <v>572</v>
      </c>
      <c r="L94" s="30"/>
      <c r="M94" s="30"/>
      <c r="N94" s="30">
        <v>150</v>
      </c>
      <c r="O94" s="30">
        <v>87</v>
      </c>
      <c r="P94" s="30">
        <v>531</v>
      </c>
      <c r="Q94" s="30">
        <v>381</v>
      </c>
      <c r="R94" s="30">
        <v>15</v>
      </c>
      <c r="S94" s="30">
        <v>13</v>
      </c>
      <c r="T94" s="30">
        <v>51</v>
      </c>
      <c r="U94" s="30">
        <v>47</v>
      </c>
    </row>
    <row r="95" spans="1:21">
      <c r="A95" s="33">
        <v>307</v>
      </c>
      <c r="B95" s="20" t="s">
        <v>118</v>
      </c>
      <c r="C95" s="20" t="s">
        <v>39</v>
      </c>
      <c r="D95" s="20" t="s">
        <v>36</v>
      </c>
      <c r="E95" s="20" t="s">
        <v>165</v>
      </c>
      <c r="F95" s="20" t="s">
        <v>173</v>
      </c>
      <c r="G95" s="20" t="s">
        <v>174</v>
      </c>
      <c r="H95" s="30">
        <v>262</v>
      </c>
      <c r="I95" s="30">
        <v>219</v>
      </c>
      <c r="J95" s="30">
        <v>417</v>
      </c>
      <c r="K95" s="30">
        <v>313</v>
      </c>
      <c r="L95" s="30"/>
      <c r="M95" s="30"/>
      <c r="N95" s="30">
        <v>88</v>
      </c>
      <c r="O95" s="30">
        <v>53</v>
      </c>
      <c r="P95" s="30">
        <v>435</v>
      </c>
      <c r="Q95" s="30">
        <v>358</v>
      </c>
      <c r="R95" s="30">
        <v>14</v>
      </c>
      <c r="S95" s="30">
        <v>14</v>
      </c>
      <c r="T95" s="30">
        <v>9</v>
      </c>
      <c r="U95" s="30">
        <v>9</v>
      </c>
    </row>
    <row r="96" spans="1:21">
      <c r="A96" s="33">
        <v>314</v>
      </c>
      <c r="B96" s="20" t="s">
        <v>119</v>
      </c>
      <c r="C96" s="20" t="s">
        <v>35</v>
      </c>
      <c r="D96" s="20" t="s">
        <v>36</v>
      </c>
      <c r="E96" s="20" t="s">
        <v>168</v>
      </c>
      <c r="F96" s="20" t="s">
        <v>173</v>
      </c>
      <c r="G96" s="20" t="s">
        <v>174</v>
      </c>
      <c r="H96" s="30">
        <v>405</v>
      </c>
      <c r="I96" s="30">
        <v>374</v>
      </c>
      <c r="J96" s="30">
        <v>1459</v>
      </c>
      <c r="K96" s="30">
        <v>1142</v>
      </c>
      <c r="L96" s="30">
        <v>8</v>
      </c>
      <c r="M96" s="30">
        <v>7</v>
      </c>
      <c r="N96" s="30">
        <v>118</v>
      </c>
      <c r="O96" s="30">
        <v>65</v>
      </c>
      <c r="P96" s="30">
        <v>1262</v>
      </c>
      <c r="Q96" s="30">
        <v>1100</v>
      </c>
      <c r="R96" s="30">
        <v>36</v>
      </c>
      <c r="S96" s="30">
        <v>34</v>
      </c>
      <c r="T96" s="30">
        <v>74</v>
      </c>
      <c r="U96" s="30">
        <v>69</v>
      </c>
    </row>
    <row r="97" spans="1:21">
      <c r="A97" s="33">
        <v>316</v>
      </c>
      <c r="B97" s="20" t="s">
        <v>120</v>
      </c>
      <c r="C97" s="20" t="s">
        <v>39</v>
      </c>
      <c r="D97" s="20" t="s">
        <v>36</v>
      </c>
      <c r="E97" s="20" t="s">
        <v>170</v>
      </c>
      <c r="F97" s="20" t="s">
        <v>173</v>
      </c>
      <c r="G97" s="20" t="s">
        <v>174</v>
      </c>
      <c r="H97" s="30"/>
      <c r="I97" s="30"/>
      <c r="J97" s="30">
        <v>783</v>
      </c>
      <c r="K97" s="30">
        <v>517</v>
      </c>
      <c r="L97" s="30"/>
      <c r="M97" s="30"/>
      <c r="N97" s="30">
        <v>181</v>
      </c>
      <c r="O97" s="30">
        <v>101</v>
      </c>
      <c r="P97" s="30">
        <v>506</v>
      </c>
      <c r="Q97" s="30">
        <v>385</v>
      </c>
      <c r="R97" s="30">
        <v>6</v>
      </c>
      <c r="S97" s="30">
        <v>6</v>
      </c>
      <c r="T97" s="30" t="s">
        <v>247</v>
      </c>
      <c r="U97" s="30" t="s">
        <v>247</v>
      </c>
    </row>
    <row r="98" spans="1:21">
      <c r="A98" s="33">
        <v>319</v>
      </c>
      <c r="B98" s="20" t="s">
        <v>121</v>
      </c>
      <c r="C98" s="20" t="s">
        <v>89</v>
      </c>
      <c r="D98" s="20" t="s">
        <v>36</v>
      </c>
      <c r="E98" s="20" t="s">
        <v>170</v>
      </c>
      <c r="F98" s="20" t="s">
        <v>178</v>
      </c>
      <c r="G98" s="20" t="s">
        <v>179</v>
      </c>
      <c r="H98" s="22" t="s">
        <v>181</v>
      </c>
      <c r="I98" s="22" t="s">
        <v>181</v>
      </c>
      <c r="J98" s="22" t="s">
        <v>181</v>
      </c>
      <c r="K98" s="22" t="s">
        <v>181</v>
      </c>
      <c r="L98" s="22" t="s">
        <v>181</v>
      </c>
      <c r="M98" s="22" t="s">
        <v>181</v>
      </c>
      <c r="N98" s="22" t="s">
        <v>181</v>
      </c>
      <c r="O98" s="22" t="s">
        <v>181</v>
      </c>
      <c r="P98" s="22" t="s">
        <v>181</v>
      </c>
      <c r="Q98" s="22" t="s">
        <v>181</v>
      </c>
      <c r="R98" s="22" t="s">
        <v>181</v>
      </c>
      <c r="S98" s="22" t="s">
        <v>181</v>
      </c>
      <c r="T98" s="22" t="s">
        <v>181</v>
      </c>
      <c r="U98" s="22" t="s">
        <v>181</v>
      </c>
    </row>
    <row r="99" spans="1:21">
      <c r="A99" s="33">
        <v>320</v>
      </c>
      <c r="B99" s="20" t="s">
        <v>122</v>
      </c>
      <c r="C99" s="20" t="s">
        <v>89</v>
      </c>
      <c r="D99" s="20" t="s">
        <v>36</v>
      </c>
      <c r="E99" s="20" t="s">
        <v>164</v>
      </c>
      <c r="F99" s="20" t="s">
        <v>178</v>
      </c>
      <c r="G99" s="20" t="s">
        <v>179</v>
      </c>
      <c r="H99" s="22" t="s">
        <v>181</v>
      </c>
      <c r="I99" s="22" t="s">
        <v>181</v>
      </c>
      <c r="J99" s="22" t="s">
        <v>181</v>
      </c>
      <c r="K99" s="22" t="s">
        <v>181</v>
      </c>
      <c r="L99" s="22" t="s">
        <v>181</v>
      </c>
      <c r="M99" s="22" t="s">
        <v>181</v>
      </c>
      <c r="N99" s="22" t="s">
        <v>181</v>
      </c>
      <c r="O99" s="22" t="s">
        <v>181</v>
      </c>
      <c r="P99" s="22" t="s">
        <v>181</v>
      </c>
      <c r="Q99" s="22" t="s">
        <v>181</v>
      </c>
      <c r="R99" s="22" t="s">
        <v>181</v>
      </c>
      <c r="S99" s="22" t="s">
        <v>181</v>
      </c>
      <c r="T99" s="22" t="s">
        <v>181</v>
      </c>
      <c r="U99" s="22" t="s">
        <v>181</v>
      </c>
    </row>
    <row r="100" spans="1:21">
      <c r="A100" s="33">
        <v>321</v>
      </c>
      <c r="B100" s="20" t="s">
        <v>123</v>
      </c>
      <c r="C100" s="20" t="s">
        <v>39</v>
      </c>
      <c r="D100" s="20" t="s">
        <v>36</v>
      </c>
      <c r="E100" s="20" t="s">
        <v>165</v>
      </c>
      <c r="F100" s="20" t="s">
        <v>173</v>
      </c>
      <c r="G100" s="20" t="s">
        <v>174</v>
      </c>
      <c r="H100" s="30"/>
      <c r="I100" s="30"/>
      <c r="J100" s="30">
        <v>192</v>
      </c>
      <c r="K100" s="30">
        <v>126</v>
      </c>
      <c r="L100" s="30"/>
      <c r="M100" s="30"/>
      <c r="N100" s="30">
        <v>18</v>
      </c>
      <c r="O100" s="30">
        <v>8</v>
      </c>
      <c r="P100" s="30">
        <v>142</v>
      </c>
      <c r="Q100" s="30">
        <v>115</v>
      </c>
      <c r="R100" s="30">
        <v>13</v>
      </c>
      <c r="S100" s="30">
        <v>11</v>
      </c>
      <c r="T100" s="30">
        <v>11</v>
      </c>
      <c r="U100" s="30">
        <v>10</v>
      </c>
    </row>
    <row r="101" spans="1:21">
      <c r="A101" s="33">
        <v>322</v>
      </c>
      <c r="B101" s="20" t="s">
        <v>268</v>
      </c>
      <c r="C101" s="20" t="s">
        <v>39</v>
      </c>
      <c r="D101" s="20" t="s">
        <v>36</v>
      </c>
      <c r="E101" s="20" t="s">
        <v>165</v>
      </c>
      <c r="F101" s="20" t="s">
        <v>173</v>
      </c>
      <c r="G101" s="20" t="s">
        <v>174</v>
      </c>
      <c r="H101" s="22"/>
      <c r="I101" s="22"/>
      <c r="J101" s="22"/>
      <c r="K101" s="22"/>
      <c r="L101" s="30"/>
      <c r="M101" s="30"/>
      <c r="N101" s="30">
        <v>45</v>
      </c>
      <c r="O101" s="30">
        <v>22</v>
      </c>
      <c r="P101" s="30"/>
      <c r="Q101" s="30"/>
      <c r="R101" s="30"/>
      <c r="S101" s="30"/>
      <c r="T101" s="22"/>
      <c r="U101" s="22"/>
    </row>
    <row r="102" spans="1:21">
      <c r="A102" s="33">
        <v>324</v>
      </c>
      <c r="B102" s="20" t="s">
        <v>273</v>
      </c>
      <c r="C102" s="20" t="s">
        <v>39</v>
      </c>
      <c r="D102" s="20" t="s">
        <v>36</v>
      </c>
      <c r="E102" s="20" t="s">
        <v>162</v>
      </c>
      <c r="F102" s="20" t="s">
        <v>173</v>
      </c>
      <c r="G102" s="20" t="s">
        <v>174</v>
      </c>
      <c r="H102" s="30">
        <v>147</v>
      </c>
      <c r="I102" s="30">
        <v>125</v>
      </c>
      <c r="J102" s="30">
        <v>277</v>
      </c>
      <c r="K102" s="30">
        <v>189</v>
      </c>
      <c r="L102" s="30"/>
      <c r="M102" s="30"/>
      <c r="N102" s="30">
        <v>24</v>
      </c>
      <c r="O102" s="30">
        <v>15</v>
      </c>
      <c r="P102" s="30">
        <v>246</v>
      </c>
      <c r="Q102" s="30">
        <v>165</v>
      </c>
      <c r="R102" s="30">
        <v>29</v>
      </c>
      <c r="S102" s="30">
        <v>20</v>
      </c>
      <c r="T102" s="30">
        <v>88</v>
      </c>
      <c r="U102" s="30">
        <v>53</v>
      </c>
    </row>
    <row r="103" spans="1:21">
      <c r="A103" s="33">
        <v>325</v>
      </c>
      <c r="B103" s="20" t="s">
        <v>124</v>
      </c>
      <c r="C103" s="20" t="s">
        <v>39</v>
      </c>
      <c r="D103" s="20" t="s">
        <v>73</v>
      </c>
      <c r="E103" s="20" t="s">
        <v>169</v>
      </c>
      <c r="F103" s="20" t="s">
        <v>173</v>
      </c>
      <c r="G103" s="20" t="s">
        <v>174</v>
      </c>
      <c r="H103" s="30"/>
      <c r="I103" s="30"/>
      <c r="J103" s="30">
        <v>266</v>
      </c>
      <c r="K103" s="30">
        <v>220</v>
      </c>
      <c r="L103" s="30"/>
      <c r="M103" s="30"/>
      <c r="N103" s="30">
        <v>15</v>
      </c>
      <c r="O103" s="30">
        <v>10</v>
      </c>
      <c r="P103" s="30">
        <v>293</v>
      </c>
      <c r="Q103" s="30">
        <v>255</v>
      </c>
      <c r="R103" s="30" t="s">
        <v>247</v>
      </c>
      <c r="S103" s="30" t="s">
        <v>247</v>
      </c>
      <c r="T103" s="22"/>
      <c r="U103" s="22"/>
    </row>
    <row r="104" spans="1:21">
      <c r="A104" s="33">
        <v>327</v>
      </c>
      <c r="B104" s="20" t="s">
        <v>269</v>
      </c>
      <c r="C104" s="20" t="s">
        <v>39</v>
      </c>
      <c r="D104" s="20" t="s">
        <v>53</v>
      </c>
      <c r="E104" s="20" t="s">
        <v>162</v>
      </c>
      <c r="F104" s="20" t="s">
        <v>173</v>
      </c>
      <c r="G104" s="20" t="s">
        <v>174</v>
      </c>
      <c r="H104" s="30"/>
      <c r="I104" s="30"/>
      <c r="J104" s="30">
        <v>373</v>
      </c>
      <c r="K104" s="30">
        <v>286</v>
      </c>
      <c r="L104" s="30"/>
      <c r="M104" s="30"/>
      <c r="N104" s="30">
        <v>12</v>
      </c>
      <c r="O104" s="30">
        <v>9</v>
      </c>
      <c r="P104" s="30">
        <v>241</v>
      </c>
      <c r="Q104" s="30">
        <v>174</v>
      </c>
      <c r="R104" s="30">
        <v>33</v>
      </c>
      <c r="S104" s="30">
        <v>23</v>
      </c>
      <c r="T104" s="30">
        <v>89</v>
      </c>
      <c r="U104" s="30">
        <v>76</v>
      </c>
    </row>
    <row r="105" spans="1:21">
      <c r="A105" s="33">
        <v>328</v>
      </c>
      <c r="B105" s="20" t="s">
        <v>274</v>
      </c>
      <c r="C105" s="20" t="s">
        <v>39</v>
      </c>
      <c r="D105" s="20" t="s">
        <v>53</v>
      </c>
      <c r="E105" s="20" t="s">
        <v>171</v>
      </c>
      <c r="F105" s="20" t="s">
        <v>173</v>
      </c>
      <c r="G105" s="20" t="s">
        <v>174</v>
      </c>
      <c r="H105" s="30"/>
      <c r="I105" s="30"/>
      <c r="J105" s="30">
        <v>701</v>
      </c>
      <c r="K105" s="30">
        <v>523</v>
      </c>
      <c r="L105" s="30">
        <v>18</v>
      </c>
      <c r="M105" s="30">
        <v>13</v>
      </c>
      <c r="N105" s="30">
        <v>72</v>
      </c>
      <c r="O105" s="30">
        <v>45</v>
      </c>
      <c r="P105" s="30">
        <v>448</v>
      </c>
      <c r="Q105" s="30">
        <v>398</v>
      </c>
      <c r="R105" s="30">
        <v>11</v>
      </c>
      <c r="S105" s="30">
        <v>7</v>
      </c>
      <c r="T105" s="22"/>
      <c r="U105" s="22"/>
    </row>
    <row r="106" spans="1:21">
      <c r="A106" s="33">
        <v>329</v>
      </c>
      <c r="B106" s="20" t="s">
        <v>125</v>
      </c>
      <c r="C106" s="20" t="s">
        <v>35</v>
      </c>
      <c r="D106" s="20" t="s">
        <v>36</v>
      </c>
      <c r="E106" s="20" t="s">
        <v>170</v>
      </c>
      <c r="F106" s="20" t="s">
        <v>173</v>
      </c>
      <c r="G106" s="20" t="s">
        <v>174</v>
      </c>
      <c r="H106" s="30">
        <v>584</v>
      </c>
      <c r="I106" s="30">
        <v>391</v>
      </c>
      <c r="J106" s="30">
        <v>33</v>
      </c>
      <c r="K106" s="30">
        <v>29</v>
      </c>
      <c r="L106" s="30"/>
      <c r="M106" s="30"/>
      <c r="N106" s="30"/>
      <c r="O106" s="30"/>
      <c r="P106" s="30">
        <v>375</v>
      </c>
      <c r="Q106" s="30">
        <v>329</v>
      </c>
      <c r="R106" s="30">
        <v>5</v>
      </c>
      <c r="S106" s="30">
        <v>5</v>
      </c>
      <c r="T106" s="30" t="s">
        <v>247</v>
      </c>
      <c r="U106" s="30" t="s">
        <v>247</v>
      </c>
    </row>
    <row r="107" spans="1:21">
      <c r="A107" s="33">
        <v>331</v>
      </c>
      <c r="B107" s="20" t="s">
        <v>126</v>
      </c>
      <c r="C107" s="20" t="s">
        <v>89</v>
      </c>
      <c r="D107" s="20" t="s">
        <v>36</v>
      </c>
      <c r="E107" s="20" t="s">
        <v>169</v>
      </c>
      <c r="F107" s="20" t="s">
        <v>178</v>
      </c>
      <c r="G107" s="20" t="s">
        <v>179</v>
      </c>
      <c r="H107" s="22" t="s">
        <v>181</v>
      </c>
      <c r="I107" s="22" t="s">
        <v>181</v>
      </c>
      <c r="J107" s="22" t="s">
        <v>181</v>
      </c>
      <c r="K107" s="22" t="s">
        <v>181</v>
      </c>
      <c r="L107" s="22" t="s">
        <v>181</v>
      </c>
      <c r="M107" s="22" t="s">
        <v>181</v>
      </c>
      <c r="N107" s="22" t="s">
        <v>181</v>
      </c>
      <c r="O107" s="22" t="s">
        <v>181</v>
      </c>
      <c r="P107" s="22" t="s">
        <v>181</v>
      </c>
      <c r="Q107" s="22" t="s">
        <v>181</v>
      </c>
      <c r="R107" s="22" t="s">
        <v>181</v>
      </c>
      <c r="S107" s="22" t="s">
        <v>181</v>
      </c>
      <c r="T107" s="22" t="s">
        <v>181</v>
      </c>
      <c r="U107" s="22" t="s">
        <v>181</v>
      </c>
    </row>
    <row r="108" spans="1:21">
      <c r="A108" s="33">
        <v>332</v>
      </c>
      <c r="B108" s="20" t="s">
        <v>127</v>
      </c>
      <c r="C108" s="20" t="s">
        <v>39</v>
      </c>
      <c r="D108" s="20" t="s">
        <v>36</v>
      </c>
      <c r="E108" s="20" t="s">
        <v>165</v>
      </c>
      <c r="F108" s="20" t="s">
        <v>175</v>
      </c>
      <c r="G108" s="20" t="s">
        <v>176</v>
      </c>
      <c r="H108" s="22" t="s">
        <v>181</v>
      </c>
      <c r="I108" s="22" t="s">
        <v>181</v>
      </c>
      <c r="J108" s="22" t="s">
        <v>181</v>
      </c>
      <c r="K108" s="22" t="s">
        <v>181</v>
      </c>
      <c r="L108" s="22" t="s">
        <v>181</v>
      </c>
      <c r="M108" s="22" t="s">
        <v>181</v>
      </c>
      <c r="N108" s="22" t="s">
        <v>181</v>
      </c>
      <c r="O108" s="22" t="s">
        <v>181</v>
      </c>
      <c r="P108" s="22" t="s">
        <v>181</v>
      </c>
      <c r="Q108" s="22" t="s">
        <v>181</v>
      </c>
      <c r="R108" s="22" t="s">
        <v>181</v>
      </c>
      <c r="S108" s="22" t="s">
        <v>181</v>
      </c>
      <c r="T108" s="22" t="s">
        <v>181</v>
      </c>
      <c r="U108" s="22" t="s">
        <v>181</v>
      </c>
    </row>
    <row r="109" spans="1:21">
      <c r="A109" s="33">
        <v>333</v>
      </c>
      <c r="B109" s="20" t="s">
        <v>128</v>
      </c>
      <c r="C109" s="20" t="s">
        <v>39</v>
      </c>
      <c r="D109" s="20" t="s">
        <v>36</v>
      </c>
      <c r="E109" s="20" t="s">
        <v>162</v>
      </c>
      <c r="F109" s="20" t="s">
        <v>173</v>
      </c>
      <c r="G109" s="20" t="s">
        <v>174</v>
      </c>
      <c r="H109" s="30"/>
      <c r="I109" s="30"/>
      <c r="J109" s="30">
        <v>224</v>
      </c>
      <c r="K109" s="30">
        <v>174</v>
      </c>
      <c r="L109" s="30"/>
      <c r="M109" s="30"/>
      <c r="N109" s="30">
        <v>12</v>
      </c>
      <c r="O109" s="30">
        <v>8</v>
      </c>
      <c r="P109" s="30">
        <v>220</v>
      </c>
      <c r="Q109" s="30">
        <v>142</v>
      </c>
      <c r="R109" s="30">
        <v>31</v>
      </c>
      <c r="S109" s="30">
        <v>26</v>
      </c>
      <c r="T109" s="30">
        <v>55</v>
      </c>
      <c r="U109" s="30">
        <v>44</v>
      </c>
    </row>
    <row r="110" spans="1:21">
      <c r="A110" s="33">
        <v>335</v>
      </c>
      <c r="B110" s="20" t="s">
        <v>129</v>
      </c>
      <c r="C110" s="20" t="s">
        <v>39</v>
      </c>
      <c r="D110" s="20" t="s">
        <v>36</v>
      </c>
      <c r="E110" s="20" t="s">
        <v>171</v>
      </c>
      <c r="F110" s="20" t="s">
        <v>173</v>
      </c>
      <c r="G110" s="20" t="s">
        <v>174</v>
      </c>
      <c r="H110" s="22" t="s">
        <v>181</v>
      </c>
      <c r="I110" s="22" t="s">
        <v>181</v>
      </c>
      <c r="J110" s="22" t="s">
        <v>181</v>
      </c>
      <c r="K110" s="22" t="s">
        <v>181</v>
      </c>
      <c r="L110" s="22" t="s">
        <v>181</v>
      </c>
      <c r="M110" s="22" t="s">
        <v>181</v>
      </c>
      <c r="N110" s="22" t="s">
        <v>181</v>
      </c>
      <c r="O110" s="22" t="s">
        <v>181</v>
      </c>
      <c r="P110" s="22" t="s">
        <v>181</v>
      </c>
      <c r="Q110" s="22" t="s">
        <v>181</v>
      </c>
      <c r="R110" s="22" t="s">
        <v>181</v>
      </c>
      <c r="S110" s="22" t="s">
        <v>181</v>
      </c>
      <c r="T110" s="22" t="s">
        <v>181</v>
      </c>
      <c r="U110" s="22" t="s">
        <v>181</v>
      </c>
    </row>
    <row r="111" spans="1:21">
      <c r="A111" s="33">
        <v>336</v>
      </c>
      <c r="B111" s="20" t="s">
        <v>275</v>
      </c>
      <c r="C111" s="20" t="s">
        <v>39</v>
      </c>
      <c r="D111" s="20" t="s">
        <v>53</v>
      </c>
      <c r="E111" s="20" t="s">
        <v>169</v>
      </c>
      <c r="F111" s="20" t="s">
        <v>173</v>
      </c>
      <c r="G111" s="20" t="s">
        <v>174</v>
      </c>
      <c r="H111" s="30"/>
      <c r="I111" s="30"/>
      <c r="J111" s="30">
        <v>463</v>
      </c>
      <c r="K111" s="30">
        <v>332</v>
      </c>
      <c r="L111" s="30"/>
      <c r="M111" s="30"/>
      <c r="N111" s="30">
        <v>12</v>
      </c>
      <c r="O111" s="30">
        <v>9</v>
      </c>
      <c r="P111" s="30">
        <v>301</v>
      </c>
      <c r="Q111" s="30">
        <v>235</v>
      </c>
      <c r="R111" s="30" t="s">
        <v>247</v>
      </c>
      <c r="S111" s="30" t="s">
        <v>247</v>
      </c>
      <c r="T111" s="30" t="s">
        <v>247</v>
      </c>
      <c r="U111" s="30" t="s">
        <v>247</v>
      </c>
    </row>
    <row r="112" spans="1:21">
      <c r="A112" s="33">
        <v>338</v>
      </c>
      <c r="B112" s="20" t="s">
        <v>276</v>
      </c>
      <c r="C112" s="20" t="s">
        <v>39</v>
      </c>
      <c r="D112" s="20" t="s">
        <v>36</v>
      </c>
      <c r="E112" s="20" t="s">
        <v>163</v>
      </c>
      <c r="F112" s="20" t="s">
        <v>173</v>
      </c>
      <c r="G112" s="20" t="s">
        <v>174</v>
      </c>
      <c r="H112" s="30"/>
      <c r="I112" s="30"/>
      <c r="J112" s="30">
        <v>230</v>
      </c>
      <c r="K112" s="30">
        <v>140</v>
      </c>
      <c r="L112" s="30"/>
      <c r="M112" s="30"/>
      <c r="N112" s="30">
        <v>6</v>
      </c>
      <c r="O112" s="30" t="s">
        <v>247</v>
      </c>
      <c r="P112" s="30">
        <v>159</v>
      </c>
      <c r="Q112" s="30">
        <v>116</v>
      </c>
      <c r="R112" s="30">
        <v>6</v>
      </c>
      <c r="S112" s="30" t="s">
        <v>247</v>
      </c>
      <c r="T112" s="30">
        <v>41</v>
      </c>
      <c r="U112" s="30">
        <v>37</v>
      </c>
    </row>
    <row r="113" spans="1:21">
      <c r="A113" s="33">
        <v>339</v>
      </c>
      <c r="B113" s="20" t="s">
        <v>130</v>
      </c>
      <c r="C113" s="20" t="s">
        <v>39</v>
      </c>
      <c r="D113" s="20" t="s">
        <v>115</v>
      </c>
      <c r="E113" s="20" t="s">
        <v>162</v>
      </c>
      <c r="F113" s="20" t="s">
        <v>173</v>
      </c>
      <c r="G113" s="20" t="s">
        <v>174</v>
      </c>
      <c r="H113" s="30">
        <v>11</v>
      </c>
      <c r="I113" s="30">
        <v>11</v>
      </c>
      <c r="J113" s="30">
        <v>1245</v>
      </c>
      <c r="K113" s="30">
        <v>950</v>
      </c>
      <c r="L113" s="30"/>
      <c r="M113" s="30"/>
      <c r="N113" s="30">
        <v>69</v>
      </c>
      <c r="O113" s="30">
        <v>35</v>
      </c>
      <c r="P113" s="30">
        <v>1548</v>
      </c>
      <c r="Q113" s="30">
        <v>1038</v>
      </c>
      <c r="R113" s="30">
        <v>98</v>
      </c>
      <c r="S113" s="30">
        <v>75</v>
      </c>
      <c r="T113" s="30">
        <v>872</v>
      </c>
      <c r="U113" s="30">
        <v>581</v>
      </c>
    </row>
    <row r="114" spans="1:21">
      <c r="A114" s="33">
        <v>340</v>
      </c>
      <c r="B114" s="20" t="s">
        <v>131</v>
      </c>
      <c r="C114" s="20" t="s">
        <v>89</v>
      </c>
      <c r="D114" s="20" t="s">
        <v>36</v>
      </c>
      <c r="E114" s="20" t="s">
        <v>164</v>
      </c>
      <c r="F114" s="20" t="s">
        <v>178</v>
      </c>
      <c r="G114" s="20" t="s">
        <v>179</v>
      </c>
      <c r="H114" s="22" t="s">
        <v>181</v>
      </c>
      <c r="I114" s="22" t="s">
        <v>181</v>
      </c>
      <c r="J114" s="22" t="s">
        <v>181</v>
      </c>
      <c r="K114" s="22" t="s">
        <v>181</v>
      </c>
      <c r="L114" s="22" t="s">
        <v>181</v>
      </c>
      <c r="M114" s="22" t="s">
        <v>181</v>
      </c>
      <c r="N114" s="22" t="s">
        <v>181</v>
      </c>
      <c r="O114" s="22" t="s">
        <v>181</v>
      </c>
      <c r="P114" s="22" t="s">
        <v>181</v>
      </c>
      <c r="Q114" s="22" t="s">
        <v>181</v>
      </c>
      <c r="R114" s="22" t="s">
        <v>181</v>
      </c>
      <c r="S114" s="22" t="s">
        <v>181</v>
      </c>
      <c r="T114" s="22" t="s">
        <v>181</v>
      </c>
      <c r="U114" s="22" t="s">
        <v>181</v>
      </c>
    </row>
    <row r="115" spans="1:21">
      <c r="A115" s="33">
        <v>341</v>
      </c>
      <c r="B115" s="20" t="s">
        <v>132</v>
      </c>
      <c r="C115" s="20" t="s">
        <v>39</v>
      </c>
      <c r="D115" s="20" t="s">
        <v>36</v>
      </c>
      <c r="E115" s="20" t="s">
        <v>162</v>
      </c>
      <c r="F115" s="20" t="s">
        <v>173</v>
      </c>
      <c r="G115" s="20" t="s">
        <v>174</v>
      </c>
      <c r="H115" s="30"/>
      <c r="I115" s="30"/>
      <c r="J115" s="30">
        <v>131</v>
      </c>
      <c r="K115" s="30">
        <v>88</v>
      </c>
      <c r="L115" s="30"/>
      <c r="M115" s="30"/>
      <c r="N115" s="30">
        <v>7</v>
      </c>
      <c r="O115" s="30" t="s">
        <v>247</v>
      </c>
      <c r="P115" s="30">
        <v>98</v>
      </c>
      <c r="Q115" s="30">
        <v>70</v>
      </c>
      <c r="R115" s="30">
        <v>9</v>
      </c>
      <c r="S115" s="30">
        <v>6</v>
      </c>
      <c r="T115" s="30">
        <v>12</v>
      </c>
      <c r="U115" s="30">
        <v>10</v>
      </c>
    </row>
    <row r="116" spans="1:21">
      <c r="A116" s="33">
        <v>342</v>
      </c>
      <c r="B116" s="20" t="s">
        <v>133</v>
      </c>
      <c r="C116" s="20" t="s">
        <v>39</v>
      </c>
      <c r="D116" s="20" t="s">
        <v>36</v>
      </c>
      <c r="E116" s="20" t="s">
        <v>162</v>
      </c>
      <c r="F116" s="20" t="s">
        <v>173</v>
      </c>
      <c r="G116" s="20" t="s">
        <v>174</v>
      </c>
      <c r="H116" s="30"/>
      <c r="I116" s="30"/>
      <c r="J116" s="30">
        <v>238</v>
      </c>
      <c r="K116" s="30">
        <v>154</v>
      </c>
      <c r="L116" s="30"/>
      <c r="M116" s="30"/>
      <c r="N116" s="30">
        <v>33</v>
      </c>
      <c r="O116" s="30">
        <v>24</v>
      </c>
      <c r="P116" s="30">
        <v>183</v>
      </c>
      <c r="Q116" s="30">
        <v>143</v>
      </c>
      <c r="R116" s="30">
        <v>22</v>
      </c>
      <c r="S116" s="30">
        <v>17</v>
      </c>
      <c r="T116" s="30">
        <v>5</v>
      </c>
      <c r="U116" s="30">
        <v>5</v>
      </c>
    </row>
    <row r="117" spans="1:21">
      <c r="A117" s="33">
        <v>344</v>
      </c>
      <c r="B117" s="20" t="s">
        <v>134</v>
      </c>
      <c r="C117" s="20" t="s">
        <v>39</v>
      </c>
      <c r="D117" s="20" t="s">
        <v>36</v>
      </c>
      <c r="E117" s="20" t="s">
        <v>163</v>
      </c>
      <c r="F117" s="20" t="s">
        <v>173</v>
      </c>
      <c r="G117" s="20" t="s">
        <v>174</v>
      </c>
      <c r="H117" s="30">
        <v>661</v>
      </c>
      <c r="I117" s="30">
        <v>450</v>
      </c>
      <c r="J117" s="30">
        <v>233</v>
      </c>
      <c r="K117" s="30">
        <v>168</v>
      </c>
      <c r="L117" s="30" t="s">
        <v>247</v>
      </c>
      <c r="M117" s="30" t="s">
        <v>247</v>
      </c>
      <c r="N117" s="30">
        <v>21</v>
      </c>
      <c r="O117" s="30">
        <v>8</v>
      </c>
      <c r="P117" s="30">
        <v>497</v>
      </c>
      <c r="Q117" s="30">
        <v>442</v>
      </c>
      <c r="R117" s="30" t="s">
        <v>247</v>
      </c>
      <c r="S117" s="30" t="s">
        <v>247</v>
      </c>
      <c r="T117" s="30" t="s">
        <v>247</v>
      </c>
      <c r="U117" s="30" t="s">
        <v>247</v>
      </c>
    </row>
    <row r="118" spans="1:21">
      <c r="A118" s="33">
        <v>345</v>
      </c>
      <c r="B118" s="20" t="s">
        <v>135</v>
      </c>
      <c r="C118" s="20" t="s">
        <v>39</v>
      </c>
      <c r="D118" s="20" t="s">
        <v>52</v>
      </c>
      <c r="E118" s="20" t="s">
        <v>168</v>
      </c>
      <c r="F118" s="20" t="s">
        <v>175</v>
      </c>
      <c r="G118" s="20" t="s">
        <v>176</v>
      </c>
      <c r="H118" s="22" t="s">
        <v>181</v>
      </c>
      <c r="I118" s="22" t="s">
        <v>181</v>
      </c>
      <c r="J118" s="22" t="s">
        <v>181</v>
      </c>
      <c r="K118" s="22" t="s">
        <v>181</v>
      </c>
      <c r="L118" s="22" t="s">
        <v>181</v>
      </c>
      <c r="M118" s="22" t="s">
        <v>181</v>
      </c>
      <c r="N118" s="22" t="s">
        <v>181</v>
      </c>
      <c r="O118" s="22" t="s">
        <v>181</v>
      </c>
      <c r="P118" s="22" t="s">
        <v>181</v>
      </c>
      <c r="Q118" s="22" t="s">
        <v>181</v>
      </c>
      <c r="R118" s="22" t="s">
        <v>181</v>
      </c>
      <c r="S118" s="22" t="s">
        <v>181</v>
      </c>
      <c r="T118" s="22" t="s">
        <v>181</v>
      </c>
      <c r="U118" s="22" t="s">
        <v>181</v>
      </c>
    </row>
    <row r="119" spans="1:21">
      <c r="A119" s="33">
        <v>346</v>
      </c>
      <c r="B119" s="20" t="s">
        <v>136</v>
      </c>
      <c r="C119" s="20" t="s">
        <v>39</v>
      </c>
      <c r="D119" s="20" t="s">
        <v>52</v>
      </c>
      <c r="E119" s="20" t="s">
        <v>163</v>
      </c>
      <c r="F119" s="20" t="s">
        <v>175</v>
      </c>
      <c r="G119" s="20" t="s">
        <v>176</v>
      </c>
      <c r="H119" s="22" t="s">
        <v>181</v>
      </c>
      <c r="I119" s="22" t="s">
        <v>181</v>
      </c>
      <c r="J119" s="22" t="s">
        <v>181</v>
      </c>
      <c r="K119" s="22" t="s">
        <v>181</v>
      </c>
      <c r="L119" s="22" t="s">
        <v>181</v>
      </c>
      <c r="M119" s="22" t="s">
        <v>181</v>
      </c>
      <c r="N119" s="22" t="s">
        <v>181</v>
      </c>
      <c r="O119" s="22" t="s">
        <v>181</v>
      </c>
      <c r="P119" s="22" t="s">
        <v>181</v>
      </c>
      <c r="Q119" s="22" t="s">
        <v>181</v>
      </c>
      <c r="R119" s="22" t="s">
        <v>181</v>
      </c>
      <c r="S119" s="22" t="s">
        <v>181</v>
      </c>
      <c r="T119" s="22" t="s">
        <v>181</v>
      </c>
      <c r="U119" s="22" t="s">
        <v>181</v>
      </c>
    </row>
    <row r="120" spans="1:21">
      <c r="A120" s="33">
        <v>347</v>
      </c>
      <c r="B120" s="20" t="s">
        <v>137</v>
      </c>
      <c r="C120" s="20" t="s">
        <v>89</v>
      </c>
      <c r="D120" s="20" t="s">
        <v>36</v>
      </c>
      <c r="E120" s="20" t="s">
        <v>165</v>
      </c>
      <c r="F120" s="20" t="s">
        <v>178</v>
      </c>
      <c r="G120" s="20" t="s">
        <v>179</v>
      </c>
      <c r="H120" s="22" t="s">
        <v>181</v>
      </c>
      <c r="I120" s="22" t="s">
        <v>181</v>
      </c>
      <c r="J120" s="22" t="s">
        <v>181</v>
      </c>
      <c r="K120" s="22" t="s">
        <v>181</v>
      </c>
      <c r="L120" s="22" t="s">
        <v>181</v>
      </c>
      <c r="M120" s="22" t="s">
        <v>181</v>
      </c>
      <c r="N120" s="22" t="s">
        <v>181</v>
      </c>
      <c r="O120" s="22" t="s">
        <v>181</v>
      </c>
      <c r="P120" s="22" t="s">
        <v>181</v>
      </c>
      <c r="Q120" s="22" t="s">
        <v>181</v>
      </c>
      <c r="R120" s="22" t="s">
        <v>181</v>
      </c>
      <c r="S120" s="22" t="s">
        <v>181</v>
      </c>
      <c r="T120" s="22" t="s">
        <v>181</v>
      </c>
      <c r="U120" s="22" t="s">
        <v>181</v>
      </c>
    </row>
    <row r="121" spans="1:21">
      <c r="A121" s="33">
        <v>348</v>
      </c>
      <c r="B121" s="20" t="s">
        <v>138</v>
      </c>
      <c r="C121" s="20" t="s">
        <v>39</v>
      </c>
      <c r="D121" s="20" t="s">
        <v>115</v>
      </c>
      <c r="E121" s="20" t="s">
        <v>164</v>
      </c>
      <c r="F121" s="20" t="s">
        <v>173</v>
      </c>
      <c r="G121" s="20" t="s">
        <v>174</v>
      </c>
      <c r="H121" s="30"/>
      <c r="I121" s="30"/>
      <c r="J121" s="30">
        <v>344</v>
      </c>
      <c r="K121" s="30">
        <v>250</v>
      </c>
      <c r="L121" s="30"/>
      <c r="M121" s="30"/>
      <c r="N121" s="30">
        <v>61</v>
      </c>
      <c r="O121" s="30">
        <v>36</v>
      </c>
      <c r="P121" s="30">
        <v>393</v>
      </c>
      <c r="Q121" s="30">
        <v>263</v>
      </c>
      <c r="R121" s="30">
        <v>9</v>
      </c>
      <c r="S121" s="30">
        <v>7</v>
      </c>
      <c r="T121" s="22"/>
      <c r="U121" s="22"/>
    </row>
    <row r="122" spans="1:21">
      <c r="A122" s="33">
        <v>352</v>
      </c>
      <c r="B122" s="20" t="s">
        <v>139</v>
      </c>
      <c r="C122" s="20" t="s">
        <v>39</v>
      </c>
      <c r="D122" s="20" t="s">
        <v>36</v>
      </c>
      <c r="E122" s="20" t="s">
        <v>166</v>
      </c>
      <c r="F122" s="20" t="s">
        <v>175</v>
      </c>
      <c r="G122" s="20" t="s">
        <v>176</v>
      </c>
      <c r="H122" s="22" t="s">
        <v>181</v>
      </c>
      <c r="I122" s="22" t="s">
        <v>181</v>
      </c>
      <c r="J122" s="22" t="s">
        <v>181</v>
      </c>
      <c r="K122" s="22" t="s">
        <v>181</v>
      </c>
      <c r="L122" s="22" t="s">
        <v>181</v>
      </c>
      <c r="M122" s="22" t="s">
        <v>181</v>
      </c>
      <c r="N122" s="22" t="s">
        <v>181</v>
      </c>
      <c r="O122" s="22" t="s">
        <v>181</v>
      </c>
      <c r="P122" s="22" t="s">
        <v>181</v>
      </c>
      <c r="Q122" s="22" t="s">
        <v>181</v>
      </c>
      <c r="R122" s="22" t="s">
        <v>181</v>
      </c>
      <c r="S122" s="22" t="s">
        <v>181</v>
      </c>
      <c r="T122" s="22" t="s">
        <v>181</v>
      </c>
      <c r="U122" s="22" t="s">
        <v>181</v>
      </c>
    </row>
    <row r="123" spans="1:21">
      <c r="A123" s="33">
        <v>353</v>
      </c>
      <c r="B123" s="20" t="s">
        <v>140</v>
      </c>
      <c r="C123" s="20" t="s">
        <v>39</v>
      </c>
      <c r="D123" s="20" t="s">
        <v>36</v>
      </c>
      <c r="E123" s="20" t="s">
        <v>166</v>
      </c>
      <c r="F123" s="20" t="s">
        <v>173</v>
      </c>
      <c r="G123" s="20" t="s">
        <v>174</v>
      </c>
      <c r="H123" s="22"/>
      <c r="I123" s="22"/>
      <c r="J123" s="22"/>
      <c r="K123" s="22"/>
      <c r="L123" s="30"/>
      <c r="M123" s="30"/>
      <c r="N123" s="30" t="s">
        <v>247</v>
      </c>
      <c r="O123" s="30" t="s">
        <v>247</v>
      </c>
      <c r="P123" s="30"/>
      <c r="Q123" s="30"/>
      <c r="R123" s="30"/>
      <c r="S123" s="30"/>
      <c r="T123" s="30">
        <v>231</v>
      </c>
      <c r="U123" s="30">
        <v>152</v>
      </c>
    </row>
    <row r="124" spans="1:21">
      <c r="A124" s="33">
        <v>354</v>
      </c>
      <c r="B124" s="20" t="s">
        <v>141</v>
      </c>
      <c r="C124" s="20" t="s">
        <v>39</v>
      </c>
      <c r="D124" s="20" t="s">
        <v>142</v>
      </c>
      <c r="E124" s="20" t="s">
        <v>162</v>
      </c>
      <c r="F124" s="20" t="s">
        <v>173</v>
      </c>
      <c r="G124" s="20" t="s">
        <v>174</v>
      </c>
      <c r="H124" s="30"/>
      <c r="I124" s="30"/>
      <c r="J124" s="30">
        <v>182</v>
      </c>
      <c r="K124" s="30">
        <v>152</v>
      </c>
      <c r="L124" s="30"/>
      <c r="M124" s="30"/>
      <c r="N124" s="30">
        <v>20</v>
      </c>
      <c r="O124" s="30">
        <v>12</v>
      </c>
      <c r="P124" s="30">
        <v>302</v>
      </c>
      <c r="Q124" s="30">
        <v>208</v>
      </c>
      <c r="R124" s="30">
        <v>59</v>
      </c>
      <c r="S124" s="30">
        <v>46</v>
      </c>
      <c r="T124" s="30">
        <v>208</v>
      </c>
      <c r="U124" s="30">
        <v>153</v>
      </c>
    </row>
    <row r="125" spans="1:21">
      <c r="A125" s="33">
        <v>355</v>
      </c>
      <c r="B125" s="20" t="s">
        <v>143</v>
      </c>
      <c r="C125" s="20" t="s">
        <v>89</v>
      </c>
      <c r="D125" s="20" t="s">
        <v>36</v>
      </c>
      <c r="E125" s="20" t="s">
        <v>160</v>
      </c>
      <c r="F125" s="20" t="s">
        <v>178</v>
      </c>
      <c r="G125" s="20" t="s">
        <v>179</v>
      </c>
      <c r="H125" s="22" t="s">
        <v>181</v>
      </c>
      <c r="I125" s="22" t="s">
        <v>181</v>
      </c>
      <c r="J125" s="22" t="s">
        <v>181</v>
      </c>
      <c r="K125" s="22" t="s">
        <v>181</v>
      </c>
      <c r="L125" s="22" t="s">
        <v>181</v>
      </c>
      <c r="M125" s="22" t="s">
        <v>181</v>
      </c>
      <c r="N125" s="22" t="s">
        <v>181</v>
      </c>
      <c r="O125" s="22" t="s">
        <v>181</v>
      </c>
      <c r="P125" s="22" t="s">
        <v>181</v>
      </c>
      <c r="Q125" s="22" t="s">
        <v>181</v>
      </c>
      <c r="R125" s="22" t="s">
        <v>181</v>
      </c>
      <c r="S125" s="22" t="s">
        <v>181</v>
      </c>
      <c r="T125" s="22" t="s">
        <v>181</v>
      </c>
      <c r="U125" s="22" t="s">
        <v>181</v>
      </c>
    </row>
    <row r="126" spans="1:21">
      <c r="A126" s="33">
        <v>356</v>
      </c>
      <c r="B126" s="20" t="s">
        <v>144</v>
      </c>
      <c r="C126" s="20" t="s">
        <v>39</v>
      </c>
      <c r="D126" s="20" t="s">
        <v>36</v>
      </c>
      <c r="E126" s="20" t="s">
        <v>162</v>
      </c>
      <c r="F126" s="20" t="s">
        <v>175</v>
      </c>
      <c r="G126" s="20" t="s">
        <v>176</v>
      </c>
      <c r="H126" s="22" t="s">
        <v>181</v>
      </c>
      <c r="I126" s="22" t="s">
        <v>181</v>
      </c>
      <c r="J126" s="22" t="s">
        <v>181</v>
      </c>
      <c r="K126" s="22" t="s">
        <v>181</v>
      </c>
      <c r="L126" s="22" t="s">
        <v>181</v>
      </c>
      <c r="M126" s="22" t="s">
        <v>181</v>
      </c>
      <c r="N126" s="22" t="s">
        <v>181</v>
      </c>
      <c r="O126" s="22" t="s">
        <v>181</v>
      </c>
      <c r="P126" s="22" t="s">
        <v>181</v>
      </c>
      <c r="Q126" s="22" t="s">
        <v>181</v>
      </c>
      <c r="R126" s="22" t="s">
        <v>181</v>
      </c>
      <c r="S126" s="22" t="s">
        <v>181</v>
      </c>
      <c r="T126" s="22" t="s">
        <v>181</v>
      </c>
      <c r="U126" s="22" t="s">
        <v>181</v>
      </c>
    </row>
    <row r="127" spans="1:21">
      <c r="A127" s="33">
        <v>357</v>
      </c>
      <c r="B127" s="20" t="s">
        <v>145</v>
      </c>
      <c r="C127" s="20" t="s">
        <v>39</v>
      </c>
      <c r="D127" s="20" t="s">
        <v>53</v>
      </c>
      <c r="E127" s="20" t="s">
        <v>165</v>
      </c>
      <c r="F127" s="20" t="s">
        <v>173</v>
      </c>
      <c r="G127" s="20" t="s">
        <v>174</v>
      </c>
      <c r="H127" s="30">
        <v>169</v>
      </c>
      <c r="I127" s="30">
        <v>155</v>
      </c>
      <c r="J127" s="30">
        <v>573</v>
      </c>
      <c r="K127" s="30">
        <v>394</v>
      </c>
      <c r="L127" s="30"/>
      <c r="M127" s="30"/>
      <c r="N127" s="30">
        <v>28</v>
      </c>
      <c r="O127" s="30">
        <v>20</v>
      </c>
      <c r="P127" s="30">
        <v>516</v>
      </c>
      <c r="Q127" s="30">
        <v>447</v>
      </c>
      <c r="R127" s="30">
        <v>10</v>
      </c>
      <c r="S127" s="30">
        <v>9</v>
      </c>
      <c r="T127" s="30">
        <v>79</v>
      </c>
      <c r="U127" s="30">
        <v>76</v>
      </c>
    </row>
    <row r="128" spans="1:21">
      <c r="A128" s="33">
        <v>358</v>
      </c>
      <c r="B128" s="20" t="s">
        <v>277</v>
      </c>
      <c r="C128" s="20" t="s">
        <v>39</v>
      </c>
      <c r="D128" s="20" t="s">
        <v>42</v>
      </c>
      <c r="E128" s="20" t="s">
        <v>164</v>
      </c>
      <c r="F128" s="20" t="s">
        <v>173</v>
      </c>
      <c r="G128" s="20" t="s">
        <v>174</v>
      </c>
      <c r="H128" s="30" t="s">
        <v>247</v>
      </c>
      <c r="I128" s="30" t="s">
        <v>247</v>
      </c>
      <c r="J128" s="30">
        <v>457</v>
      </c>
      <c r="K128" s="30">
        <v>346</v>
      </c>
      <c r="L128" s="30"/>
      <c r="M128" s="30"/>
      <c r="N128" s="30">
        <v>25</v>
      </c>
      <c r="O128" s="30">
        <v>17</v>
      </c>
      <c r="P128" s="30">
        <v>405</v>
      </c>
      <c r="Q128" s="30">
        <v>311</v>
      </c>
      <c r="R128" s="30">
        <v>13</v>
      </c>
      <c r="S128" s="30">
        <v>9</v>
      </c>
      <c r="T128" s="30">
        <v>68</v>
      </c>
      <c r="U128" s="30">
        <v>58</v>
      </c>
    </row>
    <row r="129" spans="1:21">
      <c r="A129" s="33">
        <v>359</v>
      </c>
      <c r="B129" s="20" t="s">
        <v>146</v>
      </c>
      <c r="C129" s="20" t="s">
        <v>39</v>
      </c>
      <c r="D129" s="20" t="s">
        <v>115</v>
      </c>
      <c r="E129" s="20" t="s">
        <v>163</v>
      </c>
      <c r="F129" s="20" t="s">
        <v>173</v>
      </c>
      <c r="G129" s="20" t="s">
        <v>174</v>
      </c>
      <c r="H129" s="30"/>
      <c r="I129" s="30"/>
      <c r="J129" s="30">
        <v>232</v>
      </c>
      <c r="K129" s="30">
        <v>171</v>
      </c>
      <c r="L129" s="30"/>
      <c r="M129" s="30"/>
      <c r="N129" s="30">
        <v>17</v>
      </c>
      <c r="O129" s="30">
        <v>11</v>
      </c>
      <c r="P129" s="30">
        <v>372</v>
      </c>
      <c r="Q129" s="30">
        <v>225</v>
      </c>
      <c r="R129" s="30">
        <v>8</v>
      </c>
      <c r="S129" s="30">
        <v>7</v>
      </c>
      <c r="T129" s="30">
        <v>227</v>
      </c>
      <c r="U129" s="30">
        <v>155</v>
      </c>
    </row>
    <row r="130" spans="1:21">
      <c r="A130" s="33">
        <v>360</v>
      </c>
      <c r="B130" s="20" t="s">
        <v>147</v>
      </c>
      <c r="C130" s="20" t="s">
        <v>89</v>
      </c>
      <c r="D130" s="20" t="s">
        <v>36</v>
      </c>
      <c r="E130" s="20" t="s">
        <v>163</v>
      </c>
      <c r="F130" s="20" t="s">
        <v>178</v>
      </c>
      <c r="G130" s="20" t="s">
        <v>179</v>
      </c>
      <c r="H130" s="22" t="s">
        <v>181</v>
      </c>
      <c r="I130" s="22" t="s">
        <v>181</v>
      </c>
      <c r="J130" s="22" t="s">
        <v>181</v>
      </c>
      <c r="K130" s="22" t="s">
        <v>181</v>
      </c>
      <c r="L130" s="22" t="s">
        <v>181</v>
      </c>
      <c r="M130" s="22" t="s">
        <v>181</v>
      </c>
      <c r="N130" s="22" t="s">
        <v>181</v>
      </c>
      <c r="O130" s="22" t="s">
        <v>181</v>
      </c>
      <c r="P130" s="22" t="s">
        <v>181</v>
      </c>
      <c r="Q130" s="22" t="s">
        <v>181</v>
      </c>
      <c r="R130" s="22" t="s">
        <v>181</v>
      </c>
      <c r="S130" s="22" t="s">
        <v>181</v>
      </c>
      <c r="T130" s="22" t="s">
        <v>181</v>
      </c>
      <c r="U130" s="22" t="s">
        <v>181</v>
      </c>
    </row>
    <row r="131" spans="1:21">
      <c r="A131" s="33">
        <v>363</v>
      </c>
      <c r="B131" s="20" t="s">
        <v>148</v>
      </c>
      <c r="C131" s="20" t="s">
        <v>39</v>
      </c>
      <c r="D131" s="20" t="s">
        <v>73</v>
      </c>
      <c r="E131" s="20" t="s">
        <v>169</v>
      </c>
      <c r="F131" s="20" t="s">
        <v>173</v>
      </c>
      <c r="G131" s="20" t="s">
        <v>174</v>
      </c>
      <c r="H131" s="30">
        <v>50</v>
      </c>
      <c r="I131" s="30">
        <v>41</v>
      </c>
      <c r="J131" s="30">
        <v>101</v>
      </c>
      <c r="K131" s="30">
        <v>82</v>
      </c>
      <c r="L131" s="30"/>
      <c r="M131" s="30"/>
      <c r="N131" s="30">
        <v>9</v>
      </c>
      <c r="O131" s="30">
        <v>8</v>
      </c>
      <c r="P131" s="30">
        <v>122</v>
      </c>
      <c r="Q131" s="30">
        <v>109</v>
      </c>
      <c r="R131" s="30" t="s">
        <v>247</v>
      </c>
      <c r="S131" s="30" t="s">
        <v>247</v>
      </c>
      <c r="T131" s="30" t="s">
        <v>247</v>
      </c>
      <c r="U131" s="30" t="s">
        <v>247</v>
      </c>
    </row>
    <row r="132" spans="1:21">
      <c r="A132" s="33">
        <v>364</v>
      </c>
      <c r="B132" s="20" t="s">
        <v>149</v>
      </c>
      <c r="C132" s="20" t="s">
        <v>39</v>
      </c>
      <c r="D132" s="20" t="s">
        <v>52</v>
      </c>
      <c r="E132" s="20" t="s">
        <v>160</v>
      </c>
      <c r="F132" s="20" t="s">
        <v>175</v>
      </c>
      <c r="G132" s="20" t="s">
        <v>176</v>
      </c>
      <c r="H132" s="22" t="s">
        <v>181</v>
      </c>
      <c r="I132" s="22" t="s">
        <v>181</v>
      </c>
      <c r="J132" s="22" t="s">
        <v>181</v>
      </c>
      <c r="K132" s="22" t="s">
        <v>181</v>
      </c>
      <c r="L132" s="22" t="s">
        <v>181</v>
      </c>
      <c r="M132" s="22" t="s">
        <v>181</v>
      </c>
      <c r="N132" s="22" t="s">
        <v>181</v>
      </c>
      <c r="O132" s="22" t="s">
        <v>181</v>
      </c>
      <c r="P132" s="22" t="s">
        <v>181</v>
      </c>
      <c r="Q132" s="22" t="s">
        <v>181</v>
      </c>
      <c r="R132" s="22" t="s">
        <v>181</v>
      </c>
      <c r="S132" s="22" t="s">
        <v>181</v>
      </c>
      <c r="T132" s="22" t="s">
        <v>181</v>
      </c>
      <c r="U132" s="22" t="s">
        <v>181</v>
      </c>
    </row>
    <row r="133" spans="1:21">
      <c r="A133" s="33">
        <v>365</v>
      </c>
      <c r="B133" s="20" t="s">
        <v>150</v>
      </c>
      <c r="C133" s="20" t="s">
        <v>39</v>
      </c>
      <c r="D133" s="20" t="s">
        <v>36</v>
      </c>
      <c r="E133" s="20" t="s">
        <v>162</v>
      </c>
      <c r="F133" s="20" t="s">
        <v>173</v>
      </c>
      <c r="G133" s="20" t="s">
        <v>174</v>
      </c>
      <c r="H133" s="30"/>
      <c r="I133" s="30"/>
      <c r="J133" s="30">
        <v>47</v>
      </c>
      <c r="K133" s="30">
        <v>40</v>
      </c>
      <c r="L133" s="30"/>
      <c r="M133" s="30"/>
      <c r="N133" s="30" t="s">
        <v>247</v>
      </c>
      <c r="O133" s="30" t="s">
        <v>247</v>
      </c>
      <c r="P133" s="30">
        <v>94</v>
      </c>
      <c r="Q133" s="30">
        <v>73</v>
      </c>
      <c r="R133" s="30">
        <v>9</v>
      </c>
      <c r="S133" s="30">
        <v>8</v>
      </c>
      <c r="T133" s="30">
        <v>67</v>
      </c>
      <c r="U133" s="30">
        <v>51</v>
      </c>
    </row>
    <row r="134" spans="1:21">
      <c r="A134" s="33">
        <v>367</v>
      </c>
      <c r="B134" s="20" t="s">
        <v>151</v>
      </c>
      <c r="C134" s="20" t="s">
        <v>39</v>
      </c>
      <c r="D134" s="20" t="s">
        <v>36</v>
      </c>
      <c r="E134" s="20" t="s">
        <v>162</v>
      </c>
      <c r="F134" s="20" t="s">
        <v>173</v>
      </c>
      <c r="G134" s="20" t="s">
        <v>174</v>
      </c>
      <c r="H134" s="30"/>
      <c r="I134" s="30"/>
      <c r="J134" s="30">
        <v>244</v>
      </c>
      <c r="K134" s="30">
        <v>177</v>
      </c>
      <c r="L134" s="30"/>
      <c r="M134" s="30"/>
      <c r="N134" s="30">
        <v>10</v>
      </c>
      <c r="O134" s="30">
        <v>5</v>
      </c>
      <c r="P134" s="30">
        <v>340</v>
      </c>
      <c r="Q134" s="30">
        <v>237</v>
      </c>
      <c r="R134" s="30">
        <v>28</v>
      </c>
      <c r="S134" s="30">
        <v>25</v>
      </c>
      <c r="T134" s="30">
        <v>221</v>
      </c>
      <c r="U134" s="30">
        <v>159</v>
      </c>
    </row>
    <row r="135" spans="1:21">
      <c r="A135" s="33">
        <v>368</v>
      </c>
      <c r="B135" s="20" t="s">
        <v>152</v>
      </c>
      <c r="C135" s="20" t="s">
        <v>39</v>
      </c>
      <c r="D135" s="20" t="s">
        <v>115</v>
      </c>
      <c r="E135" s="20" t="s">
        <v>161</v>
      </c>
      <c r="F135" s="20" t="s">
        <v>173</v>
      </c>
      <c r="G135" s="20" t="s">
        <v>174</v>
      </c>
      <c r="H135" s="30" t="s">
        <v>247</v>
      </c>
      <c r="I135" s="30" t="s">
        <v>247</v>
      </c>
      <c r="J135" s="30">
        <v>272</v>
      </c>
      <c r="K135" s="30">
        <v>198</v>
      </c>
      <c r="L135" s="30"/>
      <c r="M135" s="30"/>
      <c r="N135" s="30">
        <v>5</v>
      </c>
      <c r="O135" s="30">
        <v>5</v>
      </c>
      <c r="P135" s="30">
        <v>265</v>
      </c>
      <c r="Q135" s="30">
        <v>189</v>
      </c>
      <c r="R135" s="30">
        <v>10</v>
      </c>
      <c r="S135" s="30">
        <v>9</v>
      </c>
      <c r="T135" s="30">
        <v>98</v>
      </c>
      <c r="U135" s="30">
        <v>78</v>
      </c>
    </row>
    <row r="136" spans="1:21">
      <c r="A136" s="33">
        <v>369</v>
      </c>
      <c r="B136" s="20" t="s">
        <v>153</v>
      </c>
      <c r="C136" s="20" t="s">
        <v>39</v>
      </c>
      <c r="D136" s="20" t="s">
        <v>52</v>
      </c>
      <c r="E136" s="20" t="s">
        <v>162</v>
      </c>
      <c r="F136" s="20" t="s">
        <v>175</v>
      </c>
      <c r="G136" s="20" t="s">
        <v>176</v>
      </c>
      <c r="H136" s="22" t="s">
        <v>181</v>
      </c>
      <c r="I136" s="22" t="s">
        <v>181</v>
      </c>
      <c r="J136" s="22" t="s">
        <v>181</v>
      </c>
      <c r="K136" s="22" t="s">
        <v>181</v>
      </c>
      <c r="L136" s="22" t="s">
        <v>181</v>
      </c>
      <c r="M136" s="22" t="s">
        <v>181</v>
      </c>
      <c r="N136" s="22" t="s">
        <v>181</v>
      </c>
      <c r="O136" s="22" t="s">
        <v>181</v>
      </c>
      <c r="P136" s="22" t="s">
        <v>181</v>
      </c>
      <c r="Q136" s="22" t="s">
        <v>181</v>
      </c>
      <c r="R136" s="22" t="s">
        <v>181</v>
      </c>
      <c r="S136" s="22" t="s">
        <v>181</v>
      </c>
      <c r="T136" s="22" t="s">
        <v>181</v>
      </c>
      <c r="U136" s="22" t="s">
        <v>181</v>
      </c>
    </row>
    <row r="137" spans="1:21">
      <c r="A137" s="33">
        <v>373</v>
      </c>
      <c r="B137" s="20" t="s">
        <v>154</v>
      </c>
      <c r="C137" s="20" t="s">
        <v>89</v>
      </c>
      <c r="D137" s="20" t="s">
        <v>36</v>
      </c>
      <c r="E137" s="20" t="s">
        <v>160</v>
      </c>
      <c r="F137" s="20" t="s">
        <v>178</v>
      </c>
      <c r="G137" s="20" t="s">
        <v>179</v>
      </c>
      <c r="H137" s="22" t="s">
        <v>181</v>
      </c>
      <c r="I137" s="22" t="s">
        <v>181</v>
      </c>
      <c r="J137" s="22" t="s">
        <v>181</v>
      </c>
      <c r="K137" s="22" t="s">
        <v>181</v>
      </c>
      <c r="L137" s="22" t="s">
        <v>181</v>
      </c>
      <c r="M137" s="22" t="s">
        <v>181</v>
      </c>
      <c r="N137" s="22" t="s">
        <v>181</v>
      </c>
      <c r="O137" s="22" t="s">
        <v>181</v>
      </c>
      <c r="P137" s="22" t="s">
        <v>181</v>
      </c>
      <c r="Q137" s="22" t="s">
        <v>181</v>
      </c>
      <c r="R137" s="22" t="s">
        <v>181</v>
      </c>
      <c r="S137" s="22" t="s">
        <v>181</v>
      </c>
      <c r="T137" s="22" t="s">
        <v>181</v>
      </c>
      <c r="U137" s="22" t="s">
        <v>181</v>
      </c>
    </row>
    <row r="138" spans="1:21">
      <c r="A138" s="33">
        <v>376</v>
      </c>
      <c r="B138" s="20" t="s">
        <v>155</v>
      </c>
      <c r="C138" s="20" t="s">
        <v>35</v>
      </c>
      <c r="D138" s="20" t="s">
        <v>36</v>
      </c>
      <c r="E138" s="20" t="s">
        <v>160</v>
      </c>
      <c r="F138" s="20" t="s">
        <v>175</v>
      </c>
      <c r="G138" s="20" t="s">
        <v>176</v>
      </c>
      <c r="H138" s="22" t="s">
        <v>181</v>
      </c>
      <c r="I138" s="22" t="s">
        <v>181</v>
      </c>
      <c r="J138" s="22" t="s">
        <v>181</v>
      </c>
      <c r="K138" s="22" t="s">
        <v>181</v>
      </c>
      <c r="L138" s="22" t="s">
        <v>181</v>
      </c>
      <c r="M138" s="22" t="s">
        <v>181</v>
      </c>
      <c r="N138" s="22" t="s">
        <v>181</v>
      </c>
      <c r="O138" s="22" t="s">
        <v>181</v>
      </c>
      <c r="P138" s="22" t="s">
        <v>181</v>
      </c>
      <c r="Q138" s="22" t="s">
        <v>181</v>
      </c>
      <c r="R138" s="22" t="s">
        <v>181</v>
      </c>
      <c r="S138" s="22" t="s">
        <v>181</v>
      </c>
      <c r="T138" s="22" t="s">
        <v>181</v>
      </c>
      <c r="U138" s="22" t="s">
        <v>181</v>
      </c>
    </row>
    <row r="139" spans="1:21">
      <c r="A139" s="33">
        <v>379</v>
      </c>
      <c r="B139" s="20" t="s">
        <v>156</v>
      </c>
      <c r="C139" s="20" t="s">
        <v>157</v>
      </c>
      <c r="D139" s="20" t="s">
        <v>36</v>
      </c>
      <c r="E139" s="20" t="s">
        <v>169</v>
      </c>
      <c r="F139" s="20" t="s">
        <v>178</v>
      </c>
      <c r="G139" s="20" t="s">
        <v>179</v>
      </c>
      <c r="H139" s="22" t="s">
        <v>181</v>
      </c>
      <c r="I139" s="22" t="s">
        <v>181</v>
      </c>
      <c r="J139" s="22" t="s">
        <v>181</v>
      </c>
      <c r="K139" s="22" t="s">
        <v>181</v>
      </c>
      <c r="L139" s="22" t="s">
        <v>181</v>
      </c>
      <c r="M139" s="22" t="s">
        <v>181</v>
      </c>
      <c r="N139" s="22" t="s">
        <v>181</v>
      </c>
      <c r="O139" s="22" t="s">
        <v>181</v>
      </c>
      <c r="P139" s="22" t="s">
        <v>181</v>
      </c>
      <c r="Q139" s="22" t="s">
        <v>181</v>
      </c>
      <c r="R139" s="22" t="s">
        <v>181</v>
      </c>
      <c r="S139" s="22" t="s">
        <v>181</v>
      </c>
      <c r="T139" s="22" t="s">
        <v>181</v>
      </c>
      <c r="U139" s="22" t="s">
        <v>181</v>
      </c>
    </row>
    <row r="140" spans="1:21">
      <c r="A140" s="28"/>
    </row>
    <row r="141" spans="1:21" ht="409.6" customHeight="1">
      <c r="A141" s="48"/>
      <c r="B141" s="48"/>
    </row>
  </sheetData>
  <sortState xmlns:xlrd2="http://schemas.microsoft.com/office/spreadsheetml/2017/richdata2" ref="A6:K141">
    <sortCondition ref="A6:A141"/>
  </sortState>
  <mergeCells count="1">
    <mergeCell ref="A141:B141"/>
  </mergeCells>
  <phoneticPr fontId="15" type="noConversion"/>
  <conditionalFormatting sqref="H6:Q6 R6:U52 J7:Q47 H7:I52 L48:M52 H54:I56 L54:M56 R54:U56 T58:U59 L58:M60 R58:S60 H60:I60 H62:I71 L62:M71 R62:S71 T64:U68 T70:U71 H76:I76 L76:M76 R76:U76 H79:I79 T79:U79 L79:M81 R79:S81 H81:I81 T81:U81 L89:M89 R89:S89 H91:I92 L91:M92 R91:U92 L94:M95 H94:I97 R94:U97 T100:U100 R100:S105 T102:U102 H103:I103 T104:U104 H106:I106 T106:U106 T109:U109 T111:U112 H113:I113 H117:I117 L117:M117 L121:M121 H127:I128 L128:M129 H131:I131 L131:M131 L133:M135 H134:I135">
    <cfRule type="cellIs" dxfId="17" priority="20" operator="equal">
      <formula>"Yes"</formula>
    </cfRule>
  </conditionalFormatting>
  <conditionalFormatting sqref="L100:M100 L103:M103 L109:M109 L113:M113 L124:M124">
    <cfRule type="cellIs" dxfId="16" priority="19" operator="equal">
      <formula>"Yes"</formula>
    </cfRule>
  </conditionalFormatting>
  <conditionalFormatting sqref="N52:O52">
    <cfRule type="cellIs" dxfId="15" priority="6" operator="equal">
      <formula>"Yes"</formula>
    </cfRule>
  </conditionalFormatting>
  <conditionalFormatting sqref="N55:O55">
    <cfRule type="cellIs" dxfId="14" priority="7" operator="equal">
      <formula>"Yes"</formula>
    </cfRule>
  </conditionalFormatting>
  <conditionalFormatting sqref="N59:O59">
    <cfRule type="cellIs" dxfId="13" priority="8" operator="equal">
      <formula>"Yes"</formula>
    </cfRule>
  </conditionalFormatting>
  <conditionalFormatting sqref="N69:O69">
    <cfRule type="cellIs" dxfId="12" priority="10" operator="equal">
      <formula>"Yes"</formula>
    </cfRule>
  </conditionalFormatting>
  <conditionalFormatting sqref="N89:O89">
    <cfRule type="cellIs" dxfId="11" priority="11" operator="equal">
      <formula>"Yes"</formula>
    </cfRule>
  </conditionalFormatting>
  <conditionalFormatting sqref="N123:O123">
    <cfRule type="cellIs" dxfId="10" priority="14" operator="equal">
      <formula>"Yes"</formula>
    </cfRule>
  </conditionalFormatting>
  <conditionalFormatting sqref="N133:O133">
    <cfRule type="cellIs" dxfId="9" priority="15" operator="equal">
      <formula>"Yes"</formula>
    </cfRule>
  </conditionalFormatting>
  <conditionalFormatting sqref="O67">
    <cfRule type="cellIs" dxfId="8" priority="9" operator="equal">
      <formula>"Yes"</formula>
    </cfRule>
  </conditionalFormatting>
  <conditionalFormatting sqref="O112">
    <cfRule type="cellIs" dxfId="7" priority="13" operator="equal">
      <formula>"Yes"</formula>
    </cfRule>
  </conditionalFormatting>
  <conditionalFormatting sqref="O115">
    <cfRule type="cellIs" dxfId="6" priority="12" operator="equal">
      <formula>"Yes"</formula>
    </cfRule>
  </conditionalFormatting>
  <conditionalFormatting sqref="R111:S111">
    <cfRule type="cellIs" dxfId="5" priority="4" operator="equal">
      <formula>"Yes"</formula>
    </cfRule>
  </conditionalFormatting>
  <conditionalFormatting sqref="R115:S115 R129:S129 R134:S135">
    <cfRule type="cellIs" dxfId="4" priority="18" operator="equal">
      <formula>"Yes"</formula>
    </cfRule>
  </conditionalFormatting>
  <conditionalFormatting sqref="R117:U117">
    <cfRule type="cellIs" dxfId="3" priority="2" operator="equal">
      <formula>"Yes"</formula>
    </cfRule>
  </conditionalFormatting>
  <conditionalFormatting sqref="R131:U131">
    <cfRule type="cellIs" dxfId="2" priority="3" operator="equal">
      <formula>"Yes"</formula>
    </cfRule>
  </conditionalFormatting>
  <conditionalFormatting sqref="S112">
    <cfRule type="cellIs" dxfId="1" priority="1" operator="equal">
      <formula>"Yes"</formula>
    </cfRule>
  </conditionalFormatting>
  <conditionalFormatting sqref="T116:U116 R124:U124 T135:U135">
    <cfRule type="cellIs" dxfId="0" priority="17" operator="equal">
      <formula>"Yes"</formula>
    </cfRule>
  </conditionalFormatting>
  <hyperlinks>
    <hyperlink ref="A3" location="Notes!A1" display="Notes!A1" xr:uid="{76D02296-35E2-4BE2-82B5-F874B643A559}"/>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254B-DCF1-4206-8DD3-3BF73550C7EB}">
  <dimension ref="A1:G8"/>
  <sheetViews>
    <sheetView showGridLines="0" workbookViewId="0"/>
  </sheetViews>
  <sheetFormatPr defaultColWidth="9" defaultRowHeight="14.25"/>
  <cols>
    <col min="1" max="1" width="15.7109375" style="20" customWidth="1"/>
    <col min="2" max="2" width="11.28515625" style="20" customWidth="1"/>
    <col min="3" max="3" width="10.28515625" style="20" customWidth="1"/>
    <col min="4" max="4" width="8.85546875" style="20" customWidth="1"/>
    <col min="5" max="5" width="9" style="20" customWidth="1"/>
    <col min="6" max="6" width="33.140625" style="20" customWidth="1"/>
    <col min="7" max="16384" width="9" style="20"/>
  </cols>
  <sheetData>
    <row r="1" spans="1:7" ht="15">
      <c r="A1" s="34" t="s">
        <v>249</v>
      </c>
    </row>
    <row r="2" spans="1:7" s="23" customFormat="1" ht="28.9" customHeight="1">
      <c r="A2" s="23" t="s">
        <v>31</v>
      </c>
    </row>
    <row r="3" spans="1:7" ht="15">
      <c r="A3" s="21" t="s">
        <v>211</v>
      </c>
      <c r="B3" s="21" t="s">
        <v>231</v>
      </c>
      <c r="C3" s="21" t="s">
        <v>232</v>
      </c>
      <c r="D3" s="21" t="s">
        <v>233</v>
      </c>
      <c r="E3" s="21" t="s">
        <v>223</v>
      </c>
      <c r="F3" s="21" t="s">
        <v>234</v>
      </c>
      <c r="G3" s="21"/>
    </row>
    <row r="4" spans="1:7">
      <c r="A4" s="20" t="s">
        <v>214</v>
      </c>
      <c r="B4" s="20">
        <v>19</v>
      </c>
      <c r="C4" s="20">
        <v>176</v>
      </c>
      <c r="D4" s="20">
        <v>113</v>
      </c>
      <c r="E4" s="20">
        <v>308</v>
      </c>
      <c r="F4" s="20">
        <v>3.8</v>
      </c>
    </row>
    <row r="5" spans="1:7">
      <c r="A5" s="20" t="s">
        <v>215</v>
      </c>
      <c r="B5" s="20">
        <v>23</v>
      </c>
      <c r="C5" s="20">
        <v>191</v>
      </c>
      <c r="D5" s="20">
        <v>166</v>
      </c>
      <c r="E5" s="20">
        <v>380</v>
      </c>
      <c r="F5" s="20">
        <v>3.8</v>
      </c>
    </row>
    <row r="6" spans="1:7">
      <c r="A6" s="20" t="s">
        <v>216</v>
      </c>
      <c r="B6" s="20">
        <v>38</v>
      </c>
      <c r="C6" s="20">
        <v>163</v>
      </c>
      <c r="D6" s="20">
        <v>150</v>
      </c>
      <c r="E6" s="20">
        <v>351</v>
      </c>
      <c r="F6" s="20">
        <v>3.6</v>
      </c>
    </row>
    <row r="7" spans="1:7">
      <c r="A7" s="20" t="s">
        <v>217</v>
      </c>
      <c r="B7" s="20">
        <v>16</v>
      </c>
      <c r="C7" s="20">
        <v>166</v>
      </c>
      <c r="D7" s="20">
        <v>126</v>
      </c>
      <c r="E7" s="20">
        <v>308</v>
      </c>
      <c r="F7" s="20">
        <v>3.3</v>
      </c>
    </row>
    <row r="8" spans="1:7">
      <c r="A8" s="20" t="s">
        <v>218</v>
      </c>
      <c r="B8" s="20">
        <v>1</v>
      </c>
      <c r="C8" s="20">
        <v>29</v>
      </c>
      <c r="D8" s="20">
        <v>33</v>
      </c>
      <c r="E8" s="20">
        <v>63</v>
      </c>
      <c r="F8" s="22" t="s">
        <v>181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B158-D7EA-40E2-BC59-1A1D2CBA0871}">
  <dimension ref="A1:I9"/>
  <sheetViews>
    <sheetView showGridLines="0" workbookViewId="0"/>
  </sheetViews>
  <sheetFormatPr defaultColWidth="9" defaultRowHeight="14.25"/>
  <cols>
    <col min="1" max="1" width="15.7109375" style="20" customWidth="1"/>
    <col min="2" max="4" width="9" style="20"/>
    <col min="5" max="5" width="12.42578125" style="20" customWidth="1"/>
    <col min="6" max="7" width="9" style="20"/>
    <col min="8" max="8" width="10.42578125" style="20" customWidth="1"/>
    <col min="9" max="9" width="20.5703125" style="20" customWidth="1"/>
    <col min="10" max="16384" width="9" style="20"/>
  </cols>
  <sheetData>
    <row r="1" spans="1:9" ht="15">
      <c r="A1" s="34" t="s">
        <v>290</v>
      </c>
    </row>
    <row r="2" spans="1:9">
      <c r="A2" s="23" t="s">
        <v>288</v>
      </c>
    </row>
    <row r="3" spans="1:9" ht="29.85" customHeight="1">
      <c r="A3" s="43" t="s">
        <v>310</v>
      </c>
    </row>
    <row r="4" spans="1:9" ht="15">
      <c r="A4" s="21" t="s">
        <v>211</v>
      </c>
      <c r="B4" s="21" t="s">
        <v>219</v>
      </c>
      <c r="C4" s="21" t="s">
        <v>220</v>
      </c>
      <c r="D4" s="21" t="s">
        <v>221</v>
      </c>
      <c r="E4" s="21" t="s">
        <v>222</v>
      </c>
      <c r="F4" s="21" t="s">
        <v>223</v>
      </c>
      <c r="G4" s="21" t="s">
        <v>293</v>
      </c>
      <c r="H4" s="21" t="s">
        <v>292</v>
      </c>
      <c r="I4" s="21" t="s">
        <v>224</v>
      </c>
    </row>
    <row r="5" spans="1:9">
      <c r="A5" s="20" t="s">
        <v>214</v>
      </c>
      <c r="B5" s="20">
        <v>1</v>
      </c>
      <c r="C5" s="20">
        <v>178</v>
      </c>
      <c r="D5" s="20">
        <v>328</v>
      </c>
      <c r="E5" s="20">
        <v>45</v>
      </c>
      <c r="F5" s="20">
        <v>552</v>
      </c>
      <c r="H5" s="26">
        <v>82396</v>
      </c>
      <c r="I5" s="25">
        <v>7.0000000000000001E-3</v>
      </c>
    </row>
    <row r="6" spans="1:9">
      <c r="A6" s="20" t="s">
        <v>215</v>
      </c>
      <c r="C6" s="20">
        <v>234</v>
      </c>
      <c r="D6" s="20">
        <v>303</v>
      </c>
      <c r="E6" s="20">
        <v>34</v>
      </c>
      <c r="F6" s="20">
        <v>571</v>
      </c>
      <c r="H6" s="26">
        <v>85320</v>
      </c>
      <c r="I6" s="25">
        <v>7.0000000000000001E-3</v>
      </c>
    </row>
    <row r="7" spans="1:9">
      <c r="A7" s="20" t="s">
        <v>216</v>
      </c>
      <c r="B7" s="20">
        <v>2</v>
      </c>
      <c r="C7" s="20">
        <v>294</v>
      </c>
      <c r="D7" s="20">
        <v>266</v>
      </c>
      <c r="E7" s="20">
        <v>44</v>
      </c>
      <c r="F7" s="20">
        <v>606</v>
      </c>
      <c r="H7" s="26">
        <v>86626</v>
      </c>
      <c r="I7" s="25">
        <v>7.0000000000000001E-3</v>
      </c>
    </row>
    <row r="8" spans="1:9">
      <c r="A8" s="20" t="s">
        <v>217</v>
      </c>
      <c r="B8" s="20">
        <v>2</v>
      </c>
      <c r="C8" s="20">
        <v>282</v>
      </c>
      <c r="D8" s="20">
        <v>235</v>
      </c>
      <c r="E8" s="20">
        <v>50</v>
      </c>
      <c r="F8" s="20">
        <v>569</v>
      </c>
      <c r="G8" s="20">
        <v>1</v>
      </c>
      <c r="H8" s="26">
        <v>87344</v>
      </c>
      <c r="I8" s="25">
        <v>6.0000000000000001E-3</v>
      </c>
    </row>
    <row r="9" spans="1:9">
      <c r="A9" s="20" t="s">
        <v>218</v>
      </c>
      <c r="C9" s="20">
        <v>214</v>
      </c>
      <c r="D9" s="20">
        <v>265</v>
      </c>
      <c r="E9" s="20">
        <v>69</v>
      </c>
      <c r="F9" s="20">
        <v>548</v>
      </c>
      <c r="G9" s="20">
        <v>6</v>
      </c>
      <c r="H9" s="22" t="s">
        <v>181</v>
      </c>
      <c r="I9" s="22" t="s">
        <v>181</v>
      </c>
    </row>
  </sheetData>
  <hyperlinks>
    <hyperlink ref="A3" location="Notes!A1" display="Notes!A1" xr:uid="{EC9FC63E-B9E8-4F30-B56A-AC32F8F492CC}"/>
  </hyperlinks>
  <pageMargins left="0.7" right="0.7" top="0.75" bottom="0.75" header="0.3" footer="0.3"/>
  <pageSetup paperSize="9"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5E7F-9BBA-4EB0-83A0-816A8691BC87}">
  <dimension ref="A1:E9"/>
  <sheetViews>
    <sheetView showGridLines="0" workbookViewId="0"/>
  </sheetViews>
  <sheetFormatPr defaultColWidth="9" defaultRowHeight="14.25"/>
  <cols>
    <col min="1" max="1" width="15.7109375" style="20" customWidth="1"/>
    <col min="2" max="2" width="13.5703125" style="20" customWidth="1"/>
    <col min="3" max="3" width="16" style="20" customWidth="1"/>
    <col min="4" max="4" width="13.5703125" style="20" customWidth="1"/>
    <col min="5" max="5" width="27" style="20" customWidth="1"/>
    <col min="6" max="16384" width="9" style="20"/>
  </cols>
  <sheetData>
    <row r="1" spans="1:5" ht="15">
      <c r="A1" s="34" t="s">
        <v>291</v>
      </c>
    </row>
    <row r="2" spans="1:5">
      <c r="A2" s="23" t="s">
        <v>311</v>
      </c>
    </row>
    <row r="3" spans="1:5" ht="29.85" customHeight="1">
      <c r="A3" s="43" t="s">
        <v>310</v>
      </c>
    </row>
    <row r="4" spans="1:5" ht="15">
      <c r="A4" s="21" t="s">
        <v>211</v>
      </c>
      <c r="B4" s="21" t="s">
        <v>212</v>
      </c>
      <c r="C4" s="21" t="s">
        <v>242</v>
      </c>
      <c r="D4" s="21" t="s">
        <v>294</v>
      </c>
      <c r="E4" s="21" t="s">
        <v>213</v>
      </c>
    </row>
    <row r="5" spans="1:5">
      <c r="A5" s="20" t="s">
        <v>214</v>
      </c>
      <c r="B5" s="20">
        <v>137</v>
      </c>
      <c r="C5" s="20">
        <v>47</v>
      </c>
      <c r="D5" s="26">
        <v>68476</v>
      </c>
      <c r="E5" s="25">
        <v>2E-3</v>
      </c>
    </row>
    <row r="6" spans="1:5">
      <c r="A6" s="20" t="s">
        <v>215</v>
      </c>
      <c r="B6" s="20">
        <v>135</v>
      </c>
      <c r="C6" s="20">
        <v>57</v>
      </c>
      <c r="D6" s="26">
        <v>69821</v>
      </c>
      <c r="E6" s="25">
        <v>2E-3</v>
      </c>
    </row>
    <row r="7" spans="1:5">
      <c r="A7" s="20" t="s">
        <v>216</v>
      </c>
      <c r="B7" s="20">
        <v>153</v>
      </c>
      <c r="C7" s="20">
        <v>103</v>
      </c>
      <c r="D7" s="26">
        <v>69405</v>
      </c>
      <c r="E7" s="25">
        <v>2E-3</v>
      </c>
    </row>
    <row r="8" spans="1:5">
      <c r="A8" s="20" t="s">
        <v>217</v>
      </c>
      <c r="B8" s="20">
        <v>115</v>
      </c>
      <c r="C8" s="20">
        <v>69</v>
      </c>
      <c r="D8" s="26">
        <v>68424</v>
      </c>
      <c r="E8" s="25">
        <v>2E-3</v>
      </c>
    </row>
    <row r="9" spans="1:5">
      <c r="A9" s="20" t="s">
        <v>218</v>
      </c>
      <c r="B9" s="20">
        <v>134</v>
      </c>
      <c r="C9" s="22">
        <v>45</v>
      </c>
      <c r="D9" s="22" t="s">
        <v>181</v>
      </c>
      <c r="E9" s="22" t="s">
        <v>181</v>
      </c>
    </row>
  </sheetData>
  <hyperlinks>
    <hyperlink ref="A3" location="Notes!A1" display="Notes!A1" xr:uid="{958EB32F-6630-4113-BE9C-F4933AE33737}"/>
  </hyperlinks>
  <pageMargins left="0.7" right="0.7" top="0.75" bottom="0.75" header="0.3" footer="0.3"/>
  <pageSetup paperSize="9"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15826-4E67-4C16-B8EC-BB1CFB467039}">
  <dimension ref="A1:D8"/>
  <sheetViews>
    <sheetView showGridLines="0" workbookViewId="0"/>
  </sheetViews>
  <sheetFormatPr defaultColWidth="9" defaultRowHeight="14.25"/>
  <cols>
    <col min="1" max="1" width="15.7109375" style="20" customWidth="1"/>
    <col min="2" max="2" width="12.28515625" style="20" customWidth="1"/>
    <col min="3" max="3" width="18.85546875" style="20" customWidth="1"/>
    <col min="4" max="4" width="7.5703125" style="20" customWidth="1"/>
    <col min="5" max="16384" width="9" style="20"/>
  </cols>
  <sheetData>
    <row r="1" spans="1:4" ht="15">
      <c r="A1" s="34" t="s">
        <v>250</v>
      </c>
    </row>
    <row r="2" spans="1:4" ht="29.85" customHeight="1">
      <c r="A2" s="23" t="s">
        <v>31</v>
      </c>
    </row>
    <row r="3" spans="1:4" ht="15">
      <c r="A3" s="21" t="s">
        <v>211</v>
      </c>
      <c r="B3" s="21" t="s">
        <v>225</v>
      </c>
      <c r="C3" s="21" t="s">
        <v>226</v>
      </c>
      <c r="D3" s="21" t="s">
        <v>223</v>
      </c>
    </row>
    <row r="4" spans="1:4">
      <c r="A4" s="20" t="s">
        <v>214</v>
      </c>
      <c r="B4" s="20">
        <v>63</v>
      </c>
      <c r="C4" s="20">
        <v>9</v>
      </c>
      <c r="D4" s="20">
        <v>72</v>
      </c>
    </row>
    <row r="5" spans="1:4">
      <c r="A5" s="20" t="s">
        <v>215</v>
      </c>
      <c r="B5" s="20">
        <v>64</v>
      </c>
      <c r="C5" s="20">
        <v>26</v>
      </c>
      <c r="D5" s="20">
        <v>90</v>
      </c>
    </row>
    <row r="6" spans="1:4">
      <c r="A6" s="20" t="s">
        <v>216</v>
      </c>
      <c r="B6" s="20">
        <v>49</v>
      </c>
      <c r="C6" s="20">
        <v>26</v>
      </c>
      <c r="D6" s="20">
        <v>75</v>
      </c>
    </row>
    <row r="7" spans="1:4">
      <c r="A7" s="20" t="s">
        <v>217</v>
      </c>
      <c r="B7" s="20">
        <v>49</v>
      </c>
      <c r="C7" s="20">
        <v>38</v>
      </c>
      <c r="D7" s="20">
        <v>87</v>
      </c>
    </row>
    <row r="8" spans="1:4">
      <c r="A8" s="20" t="s">
        <v>218</v>
      </c>
      <c r="B8" s="20">
        <v>38</v>
      </c>
      <c r="C8" s="20">
        <v>50</v>
      </c>
      <c r="D8" s="20">
        <v>88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8F9D-084E-4CC5-8529-CF5FF664851E}">
  <dimension ref="A1:C33"/>
  <sheetViews>
    <sheetView showGridLines="0" workbookViewId="0"/>
  </sheetViews>
  <sheetFormatPr defaultColWidth="9" defaultRowHeight="14.25"/>
  <cols>
    <col min="1" max="1" width="96" style="20" customWidth="1"/>
    <col min="2" max="2" width="24.140625" style="20" customWidth="1"/>
    <col min="3" max="3" width="20.28515625" style="20" customWidth="1"/>
    <col min="4" max="4" width="26.140625" style="20" customWidth="1"/>
    <col min="5" max="5" width="11.85546875" style="20" customWidth="1"/>
    <col min="6" max="16384" width="9" style="20"/>
  </cols>
  <sheetData>
    <row r="1" spans="1:3" ht="15">
      <c r="A1" s="34" t="s">
        <v>251</v>
      </c>
    </row>
    <row r="2" spans="1:3" ht="29.85" customHeight="1">
      <c r="A2" s="23" t="s">
        <v>31</v>
      </c>
    </row>
    <row r="3" spans="1:3" ht="15">
      <c r="A3" s="21" t="s">
        <v>182</v>
      </c>
      <c r="B3" s="21" t="s">
        <v>209</v>
      </c>
      <c r="C3" s="21" t="s">
        <v>210</v>
      </c>
    </row>
    <row r="4" spans="1:3" ht="15">
      <c r="A4" s="24" t="s">
        <v>189</v>
      </c>
      <c r="B4" s="21" t="s">
        <v>188</v>
      </c>
      <c r="C4" s="21">
        <v>4.0999999999999996</v>
      </c>
    </row>
    <row r="5" spans="1:3">
      <c r="A5" s="24"/>
      <c r="B5" s="24" t="s">
        <v>183</v>
      </c>
      <c r="C5" s="20">
        <v>272</v>
      </c>
    </row>
    <row r="6" spans="1:3">
      <c r="A6" s="24"/>
      <c r="B6" s="24" t="s">
        <v>184</v>
      </c>
      <c r="C6" s="20">
        <v>96</v>
      </c>
    </row>
    <row r="7" spans="1:3">
      <c r="A7" s="24"/>
      <c r="B7" s="24" t="s">
        <v>185</v>
      </c>
      <c r="C7" s="20">
        <v>51</v>
      </c>
    </row>
    <row r="8" spans="1:3">
      <c r="A8" s="24"/>
      <c r="B8" s="24" t="s">
        <v>186</v>
      </c>
      <c r="C8" s="20">
        <v>266</v>
      </c>
    </row>
    <row r="9" spans="1:3">
      <c r="B9" s="24" t="s">
        <v>187</v>
      </c>
      <c r="C9" s="20">
        <v>1329</v>
      </c>
    </row>
    <row r="10" spans="1:3" ht="15">
      <c r="A10" s="20" t="s">
        <v>190</v>
      </c>
      <c r="B10" s="21" t="s">
        <v>188</v>
      </c>
      <c r="C10" s="21">
        <v>4.7</v>
      </c>
    </row>
    <row r="11" spans="1:3">
      <c r="B11" s="20" t="s">
        <v>191</v>
      </c>
      <c r="C11" s="20">
        <v>33</v>
      </c>
    </row>
    <row r="12" spans="1:3">
      <c r="B12" s="20" t="s">
        <v>192</v>
      </c>
      <c r="C12" s="20">
        <v>36</v>
      </c>
    </row>
    <row r="13" spans="1:3">
      <c r="B13" s="20" t="s">
        <v>193</v>
      </c>
      <c r="C13" s="20">
        <v>92</v>
      </c>
    </row>
    <row r="14" spans="1:3">
      <c r="B14" s="20" t="s">
        <v>194</v>
      </c>
      <c r="C14" s="20">
        <v>149</v>
      </c>
    </row>
    <row r="15" spans="1:3">
      <c r="B15" s="20" t="s">
        <v>195</v>
      </c>
      <c r="C15" s="20">
        <v>1703</v>
      </c>
    </row>
    <row r="16" spans="1:3" ht="15">
      <c r="A16" s="20" t="s">
        <v>196</v>
      </c>
      <c r="B16" s="21" t="s">
        <v>188</v>
      </c>
      <c r="C16" s="21">
        <v>4.5</v>
      </c>
    </row>
    <row r="17" spans="1:3">
      <c r="B17" s="20" t="s">
        <v>191</v>
      </c>
      <c r="C17" s="20">
        <v>33</v>
      </c>
    </row>
    <row r="18" spans="1:3">
      <c r="B18" s="20" t="s">
        <v>192</v>
      </c>
      <c r="C18" s="20">
        <v>83</v>
      </c>
    </row>
    <row r="19" spans="1:3">
      <c r="B19" s="20" t="s">
        <v>193</v>
      </c>
      <c r="C19" s="20">
        <v>110</v>
      </c>
    </row>
    <row r="20" spans="1:3">
      <c r="B20" s="20" t="s">
        <v>194</v>
      </c>
      <c r="C20" s="20">
        <v>493</v>
      </c>
    </row>
    <row r="21" spans="1:3">
      <c r="B21" s="20" t="s">
        <v>195</v>
      </c>
      <c r="C21" s="20">
        <v>1292</v>
      </c>
    </row>
    <row r="22" spans="1:3" ht="15">
      <c r="A22" s="20" t="s">
        <v>197</v>
      </c>
      <c r="B22" s="21" t="s">
        <v>188</v>
      </c>
      <c r="C22" s="21">
        <v>4.5</v>
      </c>
    </row>
    <row r="23" spans="1:3">
      <c r="B23" s="20" t="s">
        <v>198</v>
      </c>
      <c r="C23" s="20">
        <v>73</v>
      </c>
    </row>
    <row r="24" spans="1:3">
      <c r="B24" s="20" t="s">
        <v>202</v>
      </c>
      <c r="C24" s="20">
        <v>103</v>
      </c>
    </row>
    <row r="25" spans="1:3">
      <c r="B25" s="20" t="s">
        <v>199</v>
      </c>
      <c r="C25" s="20">
        <v>76</v>
      </c>
    </row>
    <row r="26" spans="1:3">
      <c r="B26" s="20" t="s">
        <v>200</v>
      </c>
      <c r="C26" s="20">
        <v>229</v>
      </c>
    </row>
    <row r="27" spans="1:3">
      <c r="B27" s="20" t="s">
        <v>201</v>
      </c>
      <c r="C27" s="20">
        <v>1529</v>
      </c>
    </row>
    <row r="28" spans="1:3" ht="15">
      <c r="A28" s="20" t="s">
        <v>208</v>
      </c>
      <c r="B28" s="21" t="s">
        <v>188</v>
      </c>
      <c r="C28" s="21">
        <v>2.9</v>
      </c>
    </row>
    <row r="29" spans="1:3">
      <c r="B29" s="20" t="s">
        <v>203</v>
      </c>
      <c r="C29" s="20">
        <v>61</v>
      </c>
    </row>
    <row r="30" spans="1:3">
      <c r="B30" s="20" t="s">
        <v>204</v>
      </c>
      <c r="C30" s="20">
        <v>279</v>
      </c>
    </row>
    <row r="31" spans="1:3">
      <c r="B31" s="20" t="s">
        <v>205</v>
      </c>
      <c r="C31" s="20">
        <v>1298</v>
      </c>
    </row>
    <row r="32" spans="1:3">
      <c r="B32" s="20" t="s">
        <v>206</v>
      </c>
      <c r="C32" s="20">
        <v>77</v>
      </c>
    </row>
    <row r="33" spans="2:3">
      <c r="B33" s="20" t="s">
        <v>207</v>
      </c>
      <c r="C33" s="20">
        <v>72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10</vt:i4>
      </vt:variant>
    </vt:vector>
  </HeadingPairs>
  <TitlesOfParts>
    <vt:vector size="10" baseType="lpstr">
      <vt:lpstr>Information</vt:lpstr>
      <vt:lpstr>Contents</vt:lpstr>
      <vt:lpstr>Table 1</vt:lpstr>
      <vt:lpstr>Table 2</vt:lpstr>
      <vt:lpstr>Table 3</vt:lpstr>
      <vt:lpstr>Table 4</vt:lpstr>
      <vt:lpstr>Table 5</vt:lpstr>
      <vt:lpstr>Table 6</vt:lpstr>
      <vt:lpstr>Table 7</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2021-06-16T09:01:09Z</dcterms:created>
  <dcterms:modified xsi:type="dcterms:W3CDTF">2024-02-21T09:16:41Z</dcterms:modified>
</cp:coreProperties>
</file>