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988" activeTab="5"/>
  </bookViews>
  <sheets>
    <sheet name="IVF 2009" sheetId="1" r:id="rId1"/>
    <sheet name="IVF 2010" sheetId="2" r:id="rId2"/>
    <sheet name="IVF 2011" sheetId="3" r:id="rId3"/>
    <sheet name="DI 2009" sheetId="4" r:id="rId4"/>
    <sheet name="DI 2010" sheetId="5" r:id="rId5"/>
    <sheet name="DI 2011" sheetId="6" r:id="rId6"/>
  </sheets>
  <definedNames/>
  <calcPr fullCalcOnLoad="1"/>
</workbook>
</file>

<file path=xl/sharedStrings.xml><?xml version="1.0" encoding="utf-8"?>
<sst xmlns="http://schemas.openxmlformats.org/spreadsheetml/2006/main" count="323" uniqueCount="54">
  <si>
    <t>Overseas</t>
  </si>
  <si>
    <t>Not recorded</t>
  </si>
  <si>
    <t>Not Overseas</t>
  </si>
  <si>
    <t>Overseas status of the person undergoing a cycle</t>
  </si>
  <si>
    <t>Count of treatments</t>
  </si>
  <si>
    <t>Total</t>
  </si>
  <si>
    <t>TreatmentType</t>
  </si>
  <si>
    <t>London</t>
  </si>
  <si>
    <t>Donation</t>
  </si>
  <si>
    <t>&lt;5</t>
  </si>
  <si>
    <t>South East</t>
  </si>
  <si>
    <t>East Midlands</t>
  </si>
  <si>
    <t>Egg storage</t>
  </si>
  <si>
    <t>East of England</t>
  </si>
  <si>
    <t>Fresh ICSI Donor Eggs</t>
  </si>
  <si>
    <t>North East</t>
  </si>
  <si>
    <t>North West</t>
  </si>
  <si>
    <t>Fresh ICSI Own Eggs</t>
  </si>
  <si>
    <t>Northern Ireland</t>
  </si>
  <si>
    <t>Scotland</t>
  </si>
  <si>
    <t>South West</t>
  </si>
  <si>
    <t>Wales</t>
  </si>
  <si>
    <t>West Midlands</t>
  </si>
  <si>
    <t>Fresh IVF Donor Eggs</t>
  </si>
  <si>
    <t>Yorkshire and the Humber</t>
  </si>
  <si>
    <t>Fresh IVF Own Eggs</t>
  </si>
  <si>
    <t>Fresh IVF:ICSI Own Eggs</t>
  </si>
  <si>
    <t>Frozen Cycle Donor Eggs</t>
  </si>
  <si>
    <t>Frozen Cycle Own Eggs</t>
  </si>
  <si>
    <t>PGD Fresh</t>
  </si>
  <si>
    <t>PGD Frozen</t>
  </si>
  <si>
    <t>PGS Fresh</t>
  </si>
  <si>
    <t>PGS Frozen</t>
  </si>
  <si>
    <t>Treatment Type</t>
  </si>
  <si>
    <t>Australasia</t>
  </si>
  <si>
    <t>Europe</t>
  </si>
  <si>
    <t>Americas</t>
  </si>
  <si>
    <t>Africa</t>
  </si>
  <si>
    <t>Asia</t>
  </si>
  <si>
    <t>Continent - in which the patient was born</t>
  </si>
  <si>
    <t>number of treatments</t>
  </si>
  <si>
    <t>Not recorded or not possible to classify</t>
  </si>
  <si>
    <t>Unclassified</t>
  </si>
  <si>
    <t>DI</t>
  </si>
  <si>
    <t>Treatment Year = 2011, looking at all forms received.</t>
  </si>
  <si>
    <t>Table 1.</t>
  </si>
  <si>
    <t>Table 2.</t>
  </si>
  <si>
    <t>Table 3.</t>
  </si>
  <si>
    <t>Table 4.</t>
  </si>
  <si>
    <t>Unclasified</t>
  </si>
  <si>
    <t>Treatment Year = 2009, looking at all forms received.</t>
  </si>
  <si>
    <t>Treatment Year = 2010, looking at all forms received.</t>
  </si>
  <si>
    <t>Table 3</t>
  </si>
  <si>
    <t>table 1.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</si>
</sst>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medium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2" fillId="33" borderId="12" xfId="0" applyFont="1" applyFill="1" applyBorder="1" applyAlignment="1">
      <alignment wrapText="1"/>
    </xf>
    <xf numFmtId="0" fontId="32" fillId="33" borderId="13" xfId="0" applyFont="1" applyFill="1" applyBorder="1" applyAlignment="1">
      <alignment wrapText="1"/>
    </xf>
    <xf numFmtId="0" fontId="32" fillId="33" borderId="12" xfId="0" applyFont="1" applyFill="1" applyBorder="1" applyAlignment="1">
      <alignment horizontal="center" wrapText="1"/>
    </xf>
    <xf numFmtId="0" fontId="32" fillId="33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7" xfId="0" applyBorder="1" applyAlignment="1">
      <alignment horizontal="left"/>
    </xf>
    <xf numFmtId="0" fontId="32" fillId="33" borderId="18" xfId="0" applyFont="1" applyFill="1" applyBorder="1" applyAlignment="1">
      <alignment horizontal="center" wrapText="1"/>
    </xf>
    <xf numFmtId="0" fontId="32" fillId="33" borderId="19" xfId="0" applyFont="1" applyFill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"/>
    </xf>
    <xf numFmtId="0" fontId="32" fillId="0" borderId="17" xfId="0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32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32" fillId="33" borderId="27" xfId="0" applyFont="1" applyFill="1" applyBorder="1" applyAlignment="1">
      <alignment horizontal="center" wrapText="1"/>
    </xf>
    <xf numFmtId="0" fontId="32" fillId="0" borderId="23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24" xfId="0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0" xfId="0" applyFont="1" applyAlignment="1">
      <alignment/>
    </xf>
    <xf numFmtId="0" fontId="32" fillId="33" borderId="19" xfId="0" applyFont="1" applyFill="1" applyBorder="1" applyAlignment="1">
      <alignment wrapText="1"/>
    </xf>
    <xf numFmtId="0" fontId="0" fillId="0" borderId="20" xfId="0" applyBorder="1" applyAlignment="1">
      <alignment horizontal="center" vertical="center"/>
    </xf>
    <xf numFmtId="0" fontId="32" fillId="33" borderId="21" xfId="0" applyFont="1" applyFill="1" applyBorder="1" applyAlignment="1">
      <alignment horizontal="center" wrapText="1"/>
    </xf>
    <xf numFmtId="0" fontId="32" fillId="33" borderId="28" xfId="0" applyFont="1" applyFill="1" applyBorder="1" applyAlignment="1">
      <alignment horizontal="center" wrapText="1"/>
    </xf>
    <xf numFmtId="0" fontId="32" fillId="33" borderId="2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32" fillId="33" borderId="18" xfId="0" applyFont="1" applyFill="1" applyBorder="1" applyAlignment="1">
      <alignment wrapText="1"/>
    </xf>
    <xf numFmtId="0" fontId="32" fillId="0" borderId="29" xfId="0" applyFont="1" applyBorder="1" applyAlignment="1">
      <alignment horizontal="right"/>
    </xf>
    <xf numFmtId="0" fontId="0" fillId="0" borderId="2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center" wrapText="1"/>
    </xf>
    <xf numFmtId="0" fontId="0" fillId="0" borderId="20" xfId="0" applyFill="1" applyBorder="1" applyAlignment="1">
      <alignment horizontal="left"/>
    </xf>
    <xf numFmtId="0" fontId="0" fillId="0" borderId="2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20" xfId="0" applyFill="1" applyBorder="1" applyAlignment="1">
      <alignment horizontal="left" wrapText="1"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O69"/>
  <sheetViews>
    <sheetView showGridLines="0" zoomScalePageLayoutView="0" workbookViewId="0" topLeftCell="A1">
      <selection activeCell="A26" sqref="A26:B33"/>
    </sheetView>
  </sheetViews>
  <sheetFormatPr defaultColWidth="9.140625" defaultRowHeight="15"/>
  <cols>
    <col min="1" max="1" width="24.421875" style="0" bestFit="1" customWidth="1"/>
    <col min="2" max="2" width="22.7109375" style="0" bestFit="1" customWidth="1"/>
    <col min="3" max="3" width="10.8515625" style="0" customWidth="1"/>
    <col min="4" max="4" width="11.8515625" style="0" customWidth="1"/>
  </cols>
  <sheetData>
    <row r="1" ht="14.25">
      <c r="A1" s="34" t="s">
        <v>50</v>
      </c>
    </row>
    <row r="2" ht="14.25" thickBot="1"/>
    <row r="3" spans="1:3" s="1" customFormat="1" ht="28.5" thickBot="1">
      <c r="A3" s="14" t="s">
        <v>3</v>
      </c>
      <c r="B3" s="15" t="s">
        <v>4</v>
      </c>
      <c r="C3" s="1" t="s">
        <v>45</v>
      </c>
    </row>
    <row r="4" spans="1:2" ht="14.25">
      <c r="A4" s="17" t="s">
        <v>1</v>
      </c>
      <c r="B4" s="18">
        <v>11208</v>
      </c>
    </row>
    <row r="5" spans="1:2" ht="14.25">
      <c r="A5" s="12" t="s">
        <v>2</v>
      </c>
      <c r="B5" s="9">
        <v>43336</v>
      </c>
    </row>
    <row r="6" spans="1:2" ht="14.25" thickBot="1">
      <c r="A6" s="23" t="s">
        <v>0</v>
      </c>
      <c r="B6" s="24">
        <v>567</v>
      </c>
    </row>
    <row r="7" spans="1:2" ht="15" thickBot="1" thickTop="1">
      <c r="A7" s="19" t="s">
        <v>5</v>
      </c>
      <c r="B7" s="20">
        <f>SUM(B4:B6)</f>
        <v>55111</v>
      </c>
    </row>
    <row r="9" ht="14.25" thickBot="1">
      <c r="A9" t="s">
        <v>46</v>
      </c>
    </row>
    <row r="10" spans="1:13" s="1" customFormat="1" ht="42.75" thickBot="1">
      <c r="A10" s="6" t="s">
        <v>33</v>
      </c>
      <c r="B10" s="26" t="s">
        <v>11</v>
      </c>
      <c r="C10" s="26" t="s">
        <v>13</v>
      </c>
      <c r="D10" s="26" t="s">
        <v>7</v>
      </c>
      <c r="E10" s="26" t="s">
        <v>15</v>
      </c>
      <c r="F10" s="26" t="s">
        <v>16</v>
      </c>
      <c r="G10" s="26" t="s">
        <v>18</v>
      </c>
      <c r="H10" s="26" t="s">
        <v>19</v>
      </c>
      <c r="I10" s="26" t="s">
        <v>10</v>
      </c>
      <c r="J10" s="26" t="s">
        <v>20</v>
      </c>
      <c r="K10" s="26" t="s">
        <v>21</v>
      </c>
      <c r="L10" s="26" t="s">
        <v>22</v>
      </c>
      <c r="M10" s="7" t="s">
        <v>24</v>
      </c>
    </row>
    <row r="11" spans="1:13" ht="14.25">
      <c r="A11" s="17" t="s">
        <v>25</v>
      </c>
      <c r="B11" s="49" t="s">
        <v>9</v>
      </c>
      <c r="C11" s="49" t="s">
        <v>9</v>
      </c>
      <c r="D11" s="49">
        <v>108</v>
      </c>
      <c r="E11" s="49" t="s">
        <v>9</v>
      </c>
      <c r="F11" s="49" t="s">
        <v>9</v>
      </c>
      <c r="G11" s="49">
        <v>9</v>
      </c>
      <c r="H11" s="49" t="s">
        <v>9</v>
      </c>
      <c r="I11" s="49">
        <v>5</v>
      </c>
      <c r="J11" s="49" t="s">
        <v>9</v>
      </c>
      <c r="K11" s="49"/>
      <c r="L11" s="49" t="s">
        <v>9</v>
      </c>
      <c r="M11" s="18">
        <v>5</v>
      </c>
    </row>
    <row r="12" spans="1:13" ht="14.25">
      <c r="A12" s="12" t="s">
        <v>23</v>
      </c>
      <c r="B12" s="16"/>
      <c r="C12" s="16" t="s">
        <v>9</v>
      </c>
      <c r="D12" s="16">
        <v>5</v>
      </c>
      <c r="E12" s="16" t="s">
        <v>9</v>
      </c>
      <c r="F12" s="16"/>
      <c r="G12" s="16"/>
      <c r="H12" s="16"/>
      <c r="I12" s="16"/>
      <c r="J12" s="16"/>
      <c r="K12" s="16"/>
      <c r="L12" s="16" t="s">
        <v>9</v>
      </c>
      <c r="M12" s="9"/>
    </row>
    <row r="13" spans="1:13" ht="14.25">
      <c r="A13" s="12" t="s">
        <v>17</v>
      </c>
      <c r="B13" s="16">
        <v>13</v>
      </c>
      <c r="C13" s="16" t="s">
        <v>9</v>
      </c>
      <c r="D13" s="16">
        <v>230</v>
      </c>
      <c r="E13" s="16">
        <v>6</v>
      </c>
      <c r="F13" s="16">
        <v>15</v>
      </c>
      <c r="G13" s="16" t="s">
        <v>9</v>
      </c>
      <c r="H13" s="16" t="s">
        <v>9</v>
      </c>
      <c r="I13" s="16" t="s">
        <v>9</v>
      </c>
      <c r="J13" s="16" t="s">
        <v>9</v>
      </c>
      <c r="K13" s="16" t="s">
        <v>9</v>
      </c>
      <c r="L13" s="16">
        <v>5</v>
      </c>
      <c r="M13" s="9">
        <v>6</v>
      </c>
    </row>
    <row r="14" spans="1:13" ht="14.25">
      <c r="A14" s="12" t="s">
        <v>14</v>
      </c>
      <c r="B14" s="16" t="s">
        <v>9</v>
      </c>
      <c r="C14" s="16" t="s">
        <v>9</v>
      </c>
      <c r="D14" s="16">
        <v>10</v>
      </c>
      <c r="E14" s="16"/>
      <c r="F14" s="16" t="s">
        <v>9</v>
      </c>
      <c r="G14" s="16"/>
      <c r="H14" s="16"/>
      <c r="I14" s="16"/>
      <c r="J14" s="16"/>
      <c r="K14" s="16"/>
      <c r="L14" s="16" t="s">
        <v>9</v>
      </c>
      <c r="M14" s="9"/>
    </row>
    <row r="15" spans="1:13" ht="14.25">
      <c r="A15" s="12" t="s">
        <v>26</v>
      </c>
      <c r="B15" s="16"/>
      <c r="C15" s="16"/>
      <c r="D15" s="16" t="s">
        <v>9</v>
      </c>
      <c r="E15" s="16"/>
      <c r="F15" s="16"/>
      <c r="G15" s="16"/>
      <c r="H15" s="16"/>
      <c r="I15" s="16"/>
      <c r="J15" s="16"/>
      <c r="K15" s="16"/>
      <c r="L15" s="16"/>
      <c r="M15" s="9"/>
    </row>
    <row r="16" spans="1:13" ht="14.25">
      <c r="A16" s="12" t="s">
        <v>28</v>
      </c>
      <c r="B16" s="16" t="s">
        <v>9</v>
      </c>
      <c r="C16" s="16" t="s">
        <v>9</v>
      </c>
      <c r="D16" s="16">
        <v>36</v>
      </c>
      <c r="E16" s="16" t="s">
        <v>9</v>
      </c>
      <c r="F16" s="16"/>
      <c r="G16" s="16"/>
      <c r="H16" s="16"/>
      <c r="I16" s="16"/>
      <c r="J16" s="16" t="s">
        <v>9</v>
      </c>
      <c r="K16" s="16"/>
      <c r="L16" s="16" t="s">
        <v>9</v>
      </c>
      <c r="M16" s="9" t="s">
        <v>9</v>
      </c>
    </row>
    <row r="17" spans="1:13" ht="14.25">
      <c r="A17" s="12" t="s">
        <v>27</v>
      </c>
      <c r="B17" s="16"/>
      <c r="C17" s="16"/>
      <c r="D17" s="16">
        <v>6</v>
      </c>
      <c r="E17" s="16"/>
      <c r="F17" s="16"/>
      <c r="G17" s="16"/>
      <c r="H17" s="16"/>
      <c r="I17" s="16"/>
      <c r="J17" s="16"/>
      <c r="K17" s="16"/>
      <c r="L17" s="16" t="s">
        <v>9</v>
      </c>
      <c r="M17" s="9"/>
    </row>
    <row r="18" spans="1:13" ht="14.25">
      <c r="A18" s="12" t="s">
        <v>29</v>
      </c>
      <c r="B18" s="16" t="s">
        <v>9</v>
      </c>
      <c r="C18" s="16"/>
      <c r="D18" s="16">
        <v>20</v>
      </c>
      <c r="E18" s="16"/>
      <c r="F18" s="16"/>
      <c r="G18" s="16"/>
      <c r="H18" s="16"/>
      <c r="I18" s="16"/>
      <c r="J18" s="16"/>
      <c r="K18" s="16"/>
      <c r="L18" s="16"/>
      <c r="M18" s="9"/>
    </row>
    <row r="19" spans="1:13" ht="14.25">
      <c r="A19" s="12" t="s">
        <v>30</v>
      </c>
      <c r="B19" s="16"/>
      <c r="C19" s="16"/>
      <c r="D19" s="16" t="s">
        <v>9</v>
      </c>
      <c r="E19" s="16"/>
      <c r="F19" s="16"/>
      <c r="G19" s="16"/>
      <c r="H19" s="16"/>
      <c r="I19" s="16"/>
      <c r="J19" s="16"/>
      <c r="K19" s="16"/>
      <c r="L19" s="16"/>
      <c r="M19" s="9"/>
    </row>
    <row r="20" spans="1:13" ht="14.25">
      <c r="A20" s="12" t="s">
        <v>31</v>
      </c>
      <c r="B20" s="16">
        <v>6</v>
      </c>
      <c r="C20" s="16"/>
      <c r="D20" s="16" t="s">
        <v>9</v>
      </c>
      <c r="E20" s="16"/>
      <c r="F20" s="16"/>
      <c r="G20" s="16"/>
      <c r="H20" s="16"/>
      <c r="I20" s="16"/>
      <c r="J20" s="16"/>
      <c r="K20" s="16"/>
      <c r="L20" s="16"/>
      <c r="M20" s="9"/>
    </row>
    <row r="21" spans="1:13" ht="14.25">
      <c r="A21" s="12" t="s">
        <v>12</v>
      </c>
      <c r="B21" s="16" t="s">
        <v>9</v>
      </c>
      <c r="C21" s="16"/>
      <c r="D21" s="16">
        <v>10</v>
      </c>
      <c r="E21" s="16"/>
      <c r="F21" s="16"/>
      <c r="G21" s="16"/>
      <c r="H21" s="16"/>
      <c r="I21" s="16"/>
      <c r="J21" s="16"/>
      <c r="K21" s="16"/>
      <c r="L21" s="16" t="s">
        <v>9</v>
      </c>
      <c r="M21" s="9"/>
    </row>
    <row r="22" spans="1:13" ht="14.25">
      <c r="A22" s="12" t="s">
        <v>8</v>
      </c>
      <c r="B22" s="16"/>
      <c r="C22" s="16"/>
      <c r="D22" s="16" t="s">
        <v>9</v>
      </c>
      <c r="E22" s="16"/>
      <c r="F22" s="16" t="s">
        <v>9</v>
      </c>
      <c r="G22" s="16"/>
      <c r="H22" s="16"/>
      <c r="I22" s="16"/>
      <c r="J22" s="16" t="s">
        <v>9</v>
      </c>
      <c r="K22" s="16"/>
      <c r="L22" s="16"/>
      <c r="M22" s="9"/>
    </row>
    <row r="23" spans="1:13" ht="14.25" thickBot="1">
      <c r="A23" s="13" t="s">
        <v>49</v>
      </c>
      <c r="B23" s="22"/>
      <c r="C23" s="22"/>
      <c r="D23" s="22" t="s">
        <v>9</v>
      </c>
      <c r="E23" s="22"/>
      <c r="F23" s="22"/>
      <c r="G23" s="22"/>
      <c r="H23" s="22"/>
      <c r="I23" s="22"/>
      <c r="J23" s="22"/>
      <c r="K23" s="22"/>
      <c r="L23" s="22"/>
      <c r="M23" s="10"/>
    </row>
    <row r="25" ht="14.25" thickBot="1">
      <c r="A25" s="50" t="s">
        <v>52</v>
      </c>
    </row>
    <row r="26" spans="1:2" ht="28.5" thickBot="1">
      <c r="A26" s="4" t="s">
        <v>39</v>
      </c>
      <c r="B26" s="5" t="s">
        <v>40</v>
      </c>
    </row>
    <row r="27" spans="1:2" ht="14.25">
      <c r="A27" s="3" t="s">
        <v>37</v>
      </c>
      <c r="B27" s="25">
        <v>81</v>
      </c>
    </row>
    <row r="28" spans="1:2" ht="14.25">
      <c r="A28" s="2" t="s">
        <v>36</v>
      </c>
      <c r="B28" s="16">
        <v>22</v>
      </c>
    </row>
    <row r="29" spans="1:2" ht="14.25">
      <c r="A29" s="2" t="s">
        <v>38</v>
      </c>
      <c r="B29" s="16">
        <v>156</v>
      </c>
    </row>
    <row r="30" spans="1:2" ht="14.25">
      <c r="A30" s="2" t="s">
        <v>34</v>
      </c>
      <c r="B30" s="16">
        <v>14</v>
      </c>
    </row>
    <row r="31" spans="1:2" ht="14.25">
      <c r="A31" s="2" t="s">
        <v>35</v>
      </c>
      <c r="B31" s="16">
        <v>289</v>
      </c>
    </row>
    <row r="32" spans="1:2" ht="28.5">
      <c r="A32" s="28" t="s">
        <v>41</v>
      </c>
      <c r="B32" s="36">
        <v>5</v>
      </c>
    </row>
    <row r="33" spans="1:2" ht="14.25" thickBot="1">
      <c r="A33" s="19" t="s">
        <v>5</v>
      </c>
      <c r="B33" s="30">
        <f>SUM(B27:B32)</f>
        <v>567</v>
      </c>
    </row>
    <row r="69" ht="14.25">
      <c r="O6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O83"/>
  <sheetViews>
    <sheetView showGridLines="0" zoomScalePageLayoutView="0" workbookViewId="0" topLeftCell="A25">
      <selection activeCell="C27" sqref="C27"/>
    </sheetView>
  </sheetViews>
  <sheetFormatPr defaultColWidth="9.140625" defaultRowHeight="15"/>
  <cols>
    <col min="1" max="1" width="24.421875" style="0" bestFit="1" customWidth="1"/>
    <col min="2" max="2" width="22.7109375" style="0" bestFit="1" customWidth="1"/>
    <col min="3" max="3" width="10.8515625" style="0" customWidth="1"/>
    <col min="4" max="4" width="11.8515625" style="0" customWidth="1"/>
  </cols>
  <sheetData>
    <row r="1" ht="14.25">
      <c r="A1" s="34" t="s">
        <v>51</v>
      </c>
    </row>
    <row r="2" ht="14.25" thickBot="1"/>
    <row r="3" spans="1:3" s="1" customFormat="1" ht="28.5" thickBot="1">
      <c r="A3" s="14" t="s">
        <v>3</v>
      </c>
      <c r="B3" s="15" t="s">
        <v>4</v>
      </c>
      <c r="C3" s="1" t="s">
        <v>45</v>
      </c>
    </row>
    <row r="4" spans="1:2" ht="14.25">
      <c r="A4" s="17" t="s">
        <v>1</v>
      </c>
      <c r="B4" s="18">
        <v>6452</v>
      </c>
    </row>
    <row r="5" spans="1:2" ht="14.25">
      <c r="A5" s="12" t="s">
        <v>2</v>
      </c>
      <c r="B5" s="9">
        <v>51247</v>
      </c>
    </row>
    <row r="6" spans="1:2" ht="14.25" thickBot="1">
      <c r="A6" s="23" t="s">
        <v>0</v>
      </c>
      <c r="B6" s="24">
        <v>917</v>
      </c>
    </row>
    <row r="7" spans="1:2" ht="15" thickBot="1" thickTop="1">
      <c r="A7" s="19" t="s">
        <v>5</v>
      </c>
      <c r="B7" s="20">
        <f>SUM(B4:B6)</f>
        <v>58616</v>
      </c>
    </row>
    <row r="9" ht="14.25" thickBot="1">
      <c r="A9" t="s">
        <v>46</v>
      </c>
    </row>
    <row r="10" spans="1:7" s="1" customFormat="1" ht="28.5" thickBot="1">
      <c r="A10" s="6" t="s">
        <v>33</v>
      </c>
      <c r="B10" s="26" t="s">
        <v>11</v>
      </c>
      <c r="C10" s="26" t="s">
        <v>13</v>
      </c>
      <c r="D10" s="26" t="s">
        <v>7</v>
      </c>
      <c r="E10" s="26" t="s">
        <v>15</v>
      </c>
      <c r="F10" s="26" t="s">
        <v>16</v>
      </c>
      <c r="G10"/>
    </row>
    <row r="11" spans="1:6" ht="14.25">
      <c r="A11" s="11" t="s">
        <v>25</v>
      </c>
      <c r="B11" s="25">
        <v>9</v>
      </c>
      <c r="C11" s="25">
        <v>101</v>
      </c>
      <c r="D11" s="25">
        <v>142</v>
      </c>
      <c r="E11" s="25"/>
      <c r="F11" s="25" t="s">
        <v>9</v>
      </c>
    </row>
    <row r="12" spans="1:6" ht="14.25">
      <c r="A12" s="12" t="s">
        <v>23</v>
      </c>
      <c r="B12" s="16"/>
      <c r="C12" s="16" t="s">
        <v>9</v>
      </c>
      <c r="D12" s="16">
        <v>12</v>
      </c>
      <c r="E12" s="16"/>
      <c r="F12" s="16" t="s">
        <v>9</v>
      </c>
    </row>
    <row r="13" spans="1:6" ht="14.25">
      <c r="A13" s="12" t="s">
        <v>17</v>
      </c>
      <c r="B13" s="16">
        <v>27</v>
      </c>
      <c r="C13" s="16">
        <v>135</v>
      </c>
      <c r="D13" s="16">
        <v>209</v>
      </c>
      <c r="E13" s="16" t="s">
        <v>9</v>
      </c>
      <c r="F13" s="16">
        <v>15</v>
      </c>
    </row>
    <row r="14" spans="1:6" ht="14.25">
      <c r="A14" s="12" t="s">
        <v>14</v>
      </c>
      <c r="B14" s="16"/>
      <c r="C14" s="16" t="s">
        <v>9</v>
      </c>
      <c r="D14" s="16">
        <v>20</v>
      </c>
      <c r="E14" s="16"/>
      <c r="F14" s="16"/>
    </row>
    <row r="15" spans="1:6" ht="14.25">
      <c r="A15" s="12" t="s">
        <v>26</v>
      </c>
      <c r="B15" s="16" t="s">
        <v>9</v>
      </c>
      <c r="C15" s="16"/>
      <c r="D15" s="16" t="s">
        <v>9</v>
      </c>
      <c r="E15" s="16"/>
      <c r="F15" s="16"/>
    </row>
    <row r="16" spans="1:6" ht="14.25">
      <c r="A16" s="12" t="s">
        <v>28</v>
      </c>
      <c r="B16" s="16">
        <v>10</v>
      </c>
      <c r="C16" s="16">
        <v>26</v>
      </c>
      <c r="D16" s="16">
        <v>51</v>
      </c>
      <c r="E16" s="16" t="s">
        <v>9</v>
      </c>
      <c r="F16" s="16"/>
    </row>
    <row r="17" spans="1:6" ht="14.25">
      <c r="A17" s="12" t="s">
        <v>27</v>
      </c>
      <c r="B17" s="16"/>
      <c r="C17" s="16" t="s">
        <v>9</v>
      </c>
      <c r="D17" s="16"/>
      <c r="E17" s="16"/>
      <c r="F17" s="16"/>
    </row>
    <row r="18" spans="1:6" ht="14.25">
      <c r="A18" s="12" t="s">
        <v>29</v>
      </c>
      <c r="B18" s="16" t="s">
        <v>9</v>
      </c>
      <c r="C18" s="16"/>
      <c r="D18" s="16">
        <v>27</v>
      </c>
      <c r="E18" s="16"/>
      <c r="F18" s="16"/>
    </row>
    <row r="19" spans="1:6" ht="14.25">
      <c r="A19" s="12" t="s">
        <v>30</v>
      </c>
      <c r="B19" s="16"/>
      <c r="C19" s="16"/>
      <c r="D19" s="16" t="s">
        <v>9</v>
      </c>
      <c r="E19" s="16"/>
      <c r="F19" s="16"/>
    </row>
    <row r="20" spans="1:6" ht="14.25">
      <c r="A20" s="12" t="s">
        <v>31</v>
      </c>
      <c r="B20" s="16">
        <v>8</v>
      </c>
      <c r="C20" s="16"/>
      <c r="D20" s="16">
        <v>9</v>
      </c>
      <c r="E20" s="16"/>
      <c r="F20" s="16" t="s">
        <v>9</v>
      </c>
    </row>
    <row r="21" spans="1:6" ht="14.25">
      <c r="A21" s="12" t="s">
        <v>32</v>
      </c>
      <c r="B21" s="16"/>
      <c r="C21" s="16"/>
      <c r="D21" s="16" t="s">
        <v>9</v>
      </c>
      <c r="E21" s="16"/>
      <c r="F21" s="16"/>
    </row>
    <row r="22" spans="1:6" ht="14.25">
      <c r="A22" s="12" t="s">
        <v>12</v>
      </c>
      <c r="B22" s="16" t="s">
        <v>9</v>
      </c>
      <c r="C22" s="16"/>
      <c r="D22" s="16" t="s">
        <v>9</v>
      </c>
      <c r="E22" s="16"/>
      <c r="F22" s="16"/>
    </row>
    <row r="23" spans="1:6" ht="14.25">
      <c r="A23" s="12" t="s">
        <v>8</v>
      </c>
      <c r="B23" s="16"/>
      <c r="C23" s="16"/>
      <c r="D23" s="16">
        <v>6</v>
      </c>
      <c r="E23" s="16"/>
      <c r="F23" s="16"/>
    </row>
    <row r="24" spans="1:6" ht="14.25" thickBot="1">
      <c r="A24" s="13" t="s">
        <v>49</v>
      </c>
      <c r="B24" s="22"/>
      <c r="C24" s="22" t="s">
        <v>9</v>
      </c>
      <c r="D24" s="22">
        <v>5</v>
      </c>
      <c r="E24" s="22"/>
      <c r="F24" s="22" t="s">
        <v>9</v>
      </c>
    </row>
    <row r="26" ht="14.25" thickBot="1">
      <c r="A26" t="s">
        <v>47</v>
      </c>
    </row>
    <row r="27" spans="1:2" ht="28.5" thickBot="1">
      <c r="A27" s="4" t="s">
        <v>39</v>
      </c>
      <c r="B27" s="35" t="s">
        <v>40</v>
      </c>
    </row>
    <row r="28" spans="1:2" ht="14.25">
      <c r="A28" s="3" t="s">
        <v>37</v>
      </c>
      <c r="B28" s="16">
        <v>93</v>
      </c>
    </row>
    <row r="29" spans="1:2" ht="14.25">
      <c r="A29" s="2" t="s">
        <v>36</v>
      </c>
      <c r="B29" s="16">
        <v>24</v>
      </c>
    </row>
    <row r="30" spans="1:2" ht="14.25">
      <c r="A30" s="2" t="s">
        <v>38</v>
      </c>
      <c r="B30" s="16">
        <v>154</v>
      </c>
    </row>
    <row r="31" spans="1:2" ht="14.25">
      <c r="A31" s="2" t="s">
        <v>34</v>
      </c>
      <c r="B31" s="16">
        <v>12</v>
      </c>
    </row>
    <row r="32" spans="1:2" ht="14.25">
      <c r="A32" s="2" t="s">
        <v>35</v>
      </c>
      <c r="B32" s="16">
        <v>628</v>
      </c>
    </row>
    <row r="33" spans="1:2" ht="28.5">
      <c r="A33" s="28" t="s">
        <v>41</v>
      </c>
      <c r="B33" s="36">
        <v>6</v>
      </c>
    </row>
    <row r="34" spans="1:2" ht="14.25" thickBot="1">
      <c r="A34" s="19" t="s">
        <v>5</v>
      </c>
      <c r="B34" s="30">
        <f>SUM(B28:B33)</f>
        <v>917</v>
      </c>
    </row>
    <row r="68" ht="14.25" thickBot="1"/>
    <row r="69" spans="8:15" ht="42.75" thickBot="1">
      <c r="H69" s="26" t="s">
        <v>18</v>
      </c>
      <c r="I69" s="26" t="s">
        <v>19</v>
      </c>
      <c r="J69" s="26" t="s">
        <v>10</v>
      </c>
      <c r="K69" s="26" t="s">
        <v>20</v>
      </c>
      <c r="L69" s="26" t="s">
        <v>21</v>
      </c>
      <c r="M69" s="26" t="s">
        <v>22</v>
      </c>
      <c r="N69" s="7" t="s">
        <v>24</v>
      </c>
      <c r="O69" s="1" t="s">
        <v>47</v>
      </c>
    </row>
    <row r="70" spans="8:14" ht="14.25">
      <c r="H70" s="25">
        <v>6</v>
      </c>
      <c r="I70" s="25">
        <v>6</v>
      </c>
      <c r="J70" s="25">
        <v>10</v>
      </c>
      <c r="K70" s="25">
        <v>6</v>
      </c>
      <c r="L70" s="25"/>
      <c r="M70" s="25" t="s">
        <v>9</v>
      </c>
      <c r="N70" s="8" t="s">
        <v>9</v>
      </c>
    </row>
    <row r="71" spans="8:14" ht="14.25">
      <c r="H71" s="16" t="s">
        <v>9</v>
      </c>
      <c r="I71" s="16"/>
      <c r="J71" s="16" t="s">
        <v>9</v>
      </c>
      <c r="K71" s="16"/>
      <c r="L71" s="16"/>
      <c r="M71" s="16"/>
      <c r="N71" s="9"/>
    </row>
    <row r="72" spans="8:14" ht="14.25">
      <c r="H72" s="16" t="s">
        <v>9</v>
      </c>
      <c r="I72" s="16" t="s">
        <v>9</v>
      </c>
      <c r="J72" s="16">
        <v>8</v>
      </c>
      <c r="K72" s="16" t="s">
        <v>9</v>
      </c>
      <c r="L72" s="16" t="s">
        <v>9</v>
      </c>
      <c r="M72" s="16">
        <v>6</v>
      </c>
      <c r="N72" s="9" t="s">
        <v>9</v>
      </c>
    </row>
    <row r="73" spans="8:14" ht="14.25">
      <c r="H73" s="16"/>
      <c r="I73" s="16"/>
      <c r="J73" s="16"/>
      <c r="K73" s="16"/>
      <c r="L73" s="16"/>
      <c r="M73" s="16"/>
      <c r="N73" s="9"/>
    </row>
    <row r="74" spans="8:14" ht="14.25">
      <c r="H74" s="16"/>
      <c r="I74" s="16"/>
      <c r="J74" s="16"/>
      <c r="K74" s="16"/>
      <c r="L74" s="16"/>
      <c r="M74" s="16"/>
      <c r="N74" s="9"/>
    </row>
    <row r="75" spans="8:14" ht="14.25">
      <c r="H75" s="16" t="s">
        <v>9</v>
      </c>
      <c r="I75" s="16"/>
      <c r="J75" s="16"/>
      <c r="K75" s="16" t="s">
        <v>9</v>
      </c>
      <c r="L75" s="16" t="s">
        <v>9</v>
      </c>
      <c r="M75" s="16"/>
      <c r="N75" s="9" t="s">
        <v>9</v>
      </c>
    </row>
    <row r="76" spans="8:14" ht="14.25">
      <c r="H76" s="16"/>
      <c r="I76" s="16"/>
      <c r="J76" s="16"/>
      <c r="K76" s="16"/>
      <c r="L76" s="16"/>
      <c r="M76" s="16" t="s">
        <v>9</v>
      </c>
      <c r="N76" s="9"/>
    </row>
    <row r="77" spans="8:14" ht="14.25">
      <c r="H77" s="16"/>
      <c r="I77" s="16"/>
      <c r="J77" s="16"/>
      <c r="K77" s="16"/>
      <c r="L77" s="16"/>
      <c r="M77" s="16"/>
      <c r="N77" s="9"/>
    </row>
    <row r="78" spans="8:14" ht="14.25">
      <c r="H78" s="16"/>
      <c r="I78" s="16"/>
      <c r="J78" s="16"/>
      <c r="K78" s="16"/>
      <c r="L78" s="16"/>
      <c r="M78" s="16"/>
      <c r="N78" s="9"/>
    </row>
    <row r="79" spans="8:14" ht="14.25">
      <c r="H79" s="16"/>
      <c r="I79" s="16"/>
      <c r="J79" s="16"/>
      <c r="K79" s="16"/>
      <c r="L79" s="16"/>
      <c r="M79" s="16"/>
      <c r="N79" s="9"/>
    </row>
    <row r="80" spans="8:14" ht="14.25">
      <c r="H80" s="16"/>
      <c r="I80" s="16"/>
      <c r="J80" s="16"/>
      <c r="K80" s="16"/>
      <c r="L80" s="16"/>
      <c r="M80" s="16"/>
      <c r="N80" s="9"/>
    </row>
    <row r="81" spans="8:14" ht="14.25">
      <c r="H81" s="16"/>
      <c r="I81" s="16"/>
      <c r="J81" s="16"/>
      <c r="K81" s="16"/>
      <c r="L81" s="16"/>
      <c r="M81" s="16"/>
      <c r="N81" s="9"/>
    </row>
    <row r="82" spans="8:14" ht="14.25">
      <c r="H82" s="16"/>
      <c r="I82" s="16"/>
      <c r="J82" s="16"/>
      <c r="K82" s="16"/>
      <c r="L82" s="16"/>
      <c r="M82" s="16"/>
      <c r="N82" s="9"/>
    </row>
    <row r="83" spans="8:14" ht="14.25" thickBot="1">
      <c r="H83" s="22"/>
      <c r="I83" s="22"/>
      <c r="J83" s="22"/>
      <c r="K83" s="22"/>
      <c r="L83" s="22"/>
      <c r="M83" s="22"/>
      <c r="N83" s="1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34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4.421875" style="0" bestFit="1" customWidth="1"/>
    <col min="2" max="2" width="22.7109375" style="0" bestFit="1" customWidth="1"/>
    <col min="3" max="3" width="10.8515625" style="0" customWidth="1"/>
    <col min="4" max="4" width="11.8515625" style="0" customWidth="1"/>
  </cols>
  <sheetData>
    <row r="1" ht="14.25">
      <c r="A1" s="34" t="s">
        <v>44</v>
      </c>
    </row>
    <row r="2" ht="14.25" thickBot="1">
      <c r="A2" t="s">
        <v>45</v>
      </c>
    </row>
    <row r="3" spans="1:2" s="1" customFormat="1" ht="28.5" thickBot="1">
      <c r="A3" s="14" t="s">
        <v>3</v>
      </c>
      <c r="B3" s="15" t="s">
        <v>4</v>
      </c>
    </row>
    <row r="4" spans="1:2" ht="14.25">
      <c r="A4" s="17" t="s">
        <v>1</v>
      </c>
      <c r="B4" s="18">
        <v>3751</v>
      </c>
    </row>
    <row r="5" spans="1:2" ht="14.25">
      <c r="A5" s="12" t="s">
        <v>2</v>
      </c>
      <c r="B5" s="9">
        <v>56363</v>
      </c>
    </row>
    <row r="6" spans="1:2" ht="14.25" thickBot="1">
      <c r="A6" s="23" t="s">
        <v>0</v>
      </c>
      <c r="B6" s="24">
        <v>1194</v>
      </c>
    </row>
    <row r="7" spans="1:2" ht="15" thickBot="1" thickTop="1">
      <c r="A7" s="19" t="s">
        <v>5</v>
      </c>
      <c r="B7" s="20">
        <f>SUM(B4:B6)</f>
        <v>61308</v>
      </c>
    </row>
    <row r="9" ht="14.25" thickBot="1">
      <c r="A9" t="s">
        <v>46</v>
      </c>
    </row>
    <row r="10" spans="1:13" ht="42.75" thickBot="1">
      <c r="A10" s="6" t="s">
        <v>33</v>
      </c>
      <c r="B10" s="26" t="s">
        <v>11</v>
      </c>
      <c r="C10" s="26" t="s">
        <v>13</v>
      </c>
      <c r="D10" s="26" t="s">
        <v>7</v>
      </c>
      <c r="E10" s="26" t="s">
        <v>15</v>
      </c>
      <c r="F10" s="26" t="s">
        <v>16</v>
      </c>
      <c r="G10" s="26" t="s">
        <v>18</v>
      </c>
      <c r="H10" s="26" t="s">
        <v>19</v>
      </c>
      <c r="I10" s="26" t="s">
        <v>10</v>
      </c>
      <c r="J10" s="26" t="s">
        <v>20</v>
      </c>
      <c r="K10" s="26" t="s">
        <v>21</v>
      </c>
      <c r="L10" s="26" t="s">
        <v>22</v>
      </c>
      <c r="M10" s="7" t="s">
        <v>24</v>
      </c>
    </row>
    <row r="11" spans="1:13" ht="14.25">
      <c r="A11" s="11" t="s">
        <v>25</v>
      </c>
      <c r="B11" s="25">
        <v>20</v>
      </c>
      <c r="C11" s="25">
        <v>149</v>
      </c>
      <c r="D11" s="25">
        <v>157</v>
      </c>
      <c r="E11" s="25" t="s">
        <v>9</v>
      </c>
      <c r="F11" s="25" t="s">
        <v>9</v>
      </c>
      <c r="G11" s="25" t="s">
        <v>9</v>
      </c>
      <c r="H11" s="25">
        <v>5</v>
      </c>
      <c r="I11" s="25">
        <v>7</v>
      </c>
      <c r="J11" s="25" t="s">
        <v>9</v>
      </c>
      <c r="K11" s="25" t="s">
        <v>9</v>
      </c>
      <c r="L11" s="25"/>
      <c r="M11" s="8" t="s">
        <v>9</v>
      </c>
    </row>
    <row r="12" spans="1:13" ht="14.25">
      <c r="A12" s="12" t="s">
        <v>23</v>
      </c>
      <c r="B12" s="16"/>
      <c r="C12" s="16">
        <v>7</v>
      </c>
      <c r="D12" s="16">
        <v>12</v>
      </c>
      <c r="E12" s="16" t="s">
        <v>9</v>
      </c>
      <c r="F12" s="16" t="s">
        <v>9</v>
      </c>
      <c r="G12" s="16"/>
      <c r="H12" s="16" t="s">
        <v>9</v>
      </c>
      <c r="I12" s="16"/>
      <c r="J12" s="16" t="s">
        <v>9</v>
      </c>
      <c r="K12" s="16"/>
      <c r="L12" s="16"/>
      <c r="M12" s="9" t="s">
        <v>9</v>
      </c>
    </row>
    <row r="13" spans="1:14" ht="14.25">
      <c r="A13" s="12" t="s">
        <v>17</v>
      </c>
      <c r="B13" s="16">
        <v>41</v>
      </c>
      <c r="C13" s="16">
        <v>213</v>
      </c>
      <c r="D13" s="16">
        <v>268</v>
      </c>
      <c r="E13" s="16" t="s">
        <v>9</v>
      </c>
      <c r="F13" s="16">
        <v>9</v>
      </c>
      <c r="G13" s="16" t="s">
        <v>9</v>
      </c>
      <c r="H13" s="16" t="s">
        <v>9</v>
      </c>
      <c r="I13" s="16">
        <v>9</v>
      </c>
      <c r="J13" s="16">
        <v>10</v>
      </c>
      <c r="K13" s="16" t="s">
        <v>9</v>
      </c>
      <c r="L13" s="16" t="s">
        <v>9</v>
      </c>
      <c r="M13" s="9"/>
      <c r="N13" s="1"/>
    </row>
    <row r="14" spans="1:13" ht="14.25">
      <c r="A14" s="12" t="s">
        <v>14</v>
      </c>
      <c r="B14" s="16"/>
      <c r="C14" s="16" t="s">
        <v>9</v>
      </c>
      <c r="D14" s="16">
        <v>15</v>
      </c>
      <c r="E14" s="16" t="s">
        <v>9</v>
      </c>
      <c r="F14" s="16" t="s">
        <v>9</v>
      </c>
      <c r="G14" s="16"/>
      <c r="H14" s="16"/>
      <c r="I14" s="16" t="s">
        <v>9</v>
      </c>
      <c r="J14" s="16"/>
      <c r="K14" s="16"/>
      <c r="L14" s="16"/>
      <c r="M14" s="9"/>
    </row>
    <row r="15" spans="1:13" ht="14.25">
      <c r="A15" s="12" t="s">
        <v>26</v>
      </c>
      <c r="B15" s="16"/>
      <c r="C15" s="16"/>
      <c r="D15" s="16" t="s">
        <v>9</v>
      </c>
      <c r="E15" s="16"/>
      <c r="F15" s="16"/>
      <c r="G15" s="16"/>
      <c r="H15" s="16"/>
      <c r="I15" s="16"/>
      <c r="J15" s="16"/>
      <c r="K15" s="16"/>
      <c r="L15" s="16"/>
      <c r="M15" s="9"/>
    </row>
    <row r="16" spans="1:13" ht="14.25">
      <c r="A16" s="12" t="s">
        <v>28</v>
      </c>
      <c r="B16" s="16">
        <v>8</v>
      </c>
      <c r="C16" s="16">
        <v>59</v>
      </c>
      <c r="D16" s="16">
        <v>65</v>
      </c>
      <c r="E16" s="16" t="s">
        <v>9</v>
      </c>
      <c r="F16" s="16">
        <v>5</v>
      </c>
      <c r="G16" s="16"/>
      <c r="H16" s="16" t="s">
        <v>9</v>
      </c>
      <c r="I16" s="16">
        <v>5</v>
      </c>
      <c r="J16" s="16">
        <v>8</v>
      </c>
      <c r="K16" s="16" t="s">
        <v>9</v>
      </c>
      <c r="L16" s="16"/>
      <c r="M16" s="9"/>
    </row>
    <row r="17" spans="1:13" ht="14.25">
      <c r="A17" s="12" t="s">
        <v>27</v>
      </c>
      <c r="B17" s="16"/>
      <c r="C17" s="16" t="s">
        <v>9</v>
      </c>
      <c r="D17" s="16" t="s">
        <v>9</v>
      </c>
      <c r="E17" s="16"/>
      <c r="F17" s="16"/>
      <c r="G17" s="16"/>
      <c r="H17" s="16"/>
      <c r="I17" s="16"/>
      <c r="J17" s="16"/>
      <c r="K17" s="16"/>
      <c r="L17" s="16"/>
      <c r="M17" s="9"/>
    </row>
    <row r="18" spans="1:13" ht="14.25">
      <c r="A18" s="12" t="s">
        <v>29</v>
      </c>
      <c r="B18" s="16" t="s">
        <v>9</v>
      </c>
      <c r="C18" s="16"/>
      <c r="D18" s="16">
        <v>16</v>
      </c>
      <c r="E18" s="16"/>
      <c r="F18" s="16"/>
      <c r="G18" s="16"/>
      <c r="H18" s="16"/>
      <c r="I18" s="16"/>
      <c r="J18" s="16"/>
      <c r="K18" s="16"/>
      <c r="L18" s="16"/>
      <c r="M18" s="9"/>
    </row>
    <row r="19" spans="1:13" ht="14.25">
      <c r="A19" s="12" t="s">
        <v>30</v>
      </c>
      <c r="B19" s="16" t="s">
        <v>9</v>
      </c>
      <c r="C19" s="16"/>
      <c r="D19" s="16" t="s">
        <v>9</v>
      </c>
      <c r="E19" s="16"/>
      <c r="F19" s="16"/>
      <c r="G19" s="16"/>
      <c r="H19" s="16"/>
      <c r="I19" s="16"/>
      <c r="J19" s="16"/>
      <c r="K19" s="16"/>
      <c r="L19" s="16"/>
      <c r="M19" s="9"/>
    </row>
    <row r="20" spans="1:13" ht="14.25">
      <c r="A20" s="12" t="s">
        <v>31</v>
      </c>
      <c r="B20" s="16">
        <v>8</v>
      </c>
      <c r="C20" s="16"/>
      <c r="D20" s="16">
        <v>14</v>
      </c>
      <c r="E20" s="16"/>
      <c r="F20" s="16" t="s">
        <v>9</v>
      </c>
      <c r="G20" s="16"/>
      <c r="H20" s="16"/>
      <c r="I20" s="16"/>
      <c r="J20" s="16"/>
      <c r="K20" s="16" t="s">
        <v>9</v>
      </c>
      <c r="L20" s="16"/>
      <c r="M20" s="9"/>
    </row>
    <row r="21" spans="1:13" ht="14.25">
      <c r="A21" s="12" t="s">
        <v>32</v>
      </c>
      <c r="B21" s="16" t="s">
        <v>9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9"/>
    </row>
    <row r="22" spans="1:13" ht="14.25">
      <c r="A22" s="12" t="s">
        <v>12</v>
      </c>
      <c r="B22" s="16" t="s">
        <v>9</v>
      </c>
      <c r="C22" s="16"/>
      <c r="D22" s="16" t="s">
        <v>9</v>
      </c>
      <c r="E22" s="16"/>
      <c r="F22" s="16"/>
      <c r="G22" s="16"/>
      <c r="H22" s="16"/>
      <c r="I22" s="16"/>
      <c r="J22" s="16"/>
      <c r="K22" s="16"/>
      <c r="L22" s="16"/>
      <c r="M22" s="9"/>
    </row>
    <row r="23" spans="1:13" ht="14.25">
      <c r="A23" s="12" t="s">
        <v>8</v>
      </c>
      <c r="B23" s="16"/>
      <c r="C23" s="16"/>
      <c r="D23" s="16" t="s">
        <v>9</v>
      </c>
      <c r="E23" s="16"/>
      <c r="F23" s="16"/>
      <c r="G23" s="16"/>
      <c r="H23" s="16"/>
      <c r="I23" s="16" t="s">
        <v>9</v>
      </c>
      <c r="J23" s="16"/>
      <c r="K23" s="16"/>
      <c r="L23" s="16"/>
      <c r="M23" s="9"/>
    </row>
    <row r="24" spans="1:13" ht="14.25" thickBot="1">
      <c r="A24" s="13" t="s">
        <v>42</v>
      </c>
      <c r="B24" s="22"/>
      <c r="C24" s="22"/>
      <c r="D24" s="22">
        <v>7</v>
      </c>
      <c r="E24" s="22"/>
      <c r="F24" s="22" t="s">
        <v>9</v>
      </c>
      <c r="G24" s="22"/>
      <c r="H24" s="22"/>
      <c r="I24" s="22"/>
      <c r="J24" s="22"/>
      <c r="K24" s="22" t="s">
        <v>9</v>
      </c>
      <c r="L24" s="22"/>
      <c r="M24" s="10"/>
    </row>
    <row r="26" ht="14.25" thickBot="1">
      <c r="A26" t="s">
        <v>47</v>
      </c>
    </row>
    <row r="27" spans="1:2" ht="28.5" thickBot="1">
      <c r="A27" s="4" t="s">
        <v>39</v>
      </c>
      <c r="B27" s="5" t="s">
        <v>40</v>
      </c>
    </row>
    <row r="28" spans="1:2" ht="14.25">
      <c r="A28" s="3" t="s">
        <v>37</v>
      </c>
      <c r="B28" s="8">
        <v>130</v>
      </c>
    </row>
    <row r="29" spans="1:2" ht="14.25">
      <c r="A29" s="2" t="s">
        <v>36</v>
      </c>
      <c r="B29" s="9">
        <v>38</v>
      </c>
    </row>
    <row r="30" spans="1:2" ht="14.25">
      <c r="A30" s="2" t="s">
        <v>38</v>
      </c>
      <c r="B30" s="9">
        <v>155</v>
      </c>
    </row>
    <row r="31" spans="1:2" ht="14.25">
      <c r="A31" s="2" t="s">
        <v>34</v>
      </c>
      <c r="B31" s="9">
        <v>23</v>
      </c>
    </row>
    <row r="32" spans="1:2" ht="14.25">
      <c r="A32" s="2" t="s">
        <v>35</v>
      </c>
      <c r="B32" s="9">
        <v>843</v>
      </c>
    </row>
    <row r="33" spans="1:2" ht="28.5" thickBot="1">
      <c r="A33" s="28" t="s">
        <v>41</v>
      </c>
      <c r="B33" s="29">
        <v>5</v>
      </c>
    </row>
    <row r="34" spans="1:2" ht="15" thickBot="1" thickTop="1">
      <c r="A34" s="19" t="s">
        <v>5</v>
      </c>
      <c r="B34" s="27">
        <f>SUM(B28:B33)</f>
        <v>1194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21"/>
  <sheetViews>
    <sheetView showGridLines="0" zoomScalePageLayoutView="0" workbookViewId="0" topLeftCell="A1">
      <selection activeCell="D9" sqref="D9"/>
    </sheetView>
  </sheetViews>
  <sheetFormatPr defaultColWidth="9.140625" defaultRowHeight="15"/>
  <cols>
    <col min="1" max="1" width="24.421875" style="0" bestFit="1" customWidth="1"/>
    <col min="2" max="2" width="22.7109375" style="0" bestFit="1" customWidth="1"/>
    <col min="3" max="3" width="10.8515625" style="0" customWidth="1"/>
    <col min="4" max="4" width="11.8515625" style="0" customWidth="1"/>
  </cols>
  <sheetData>
    <row r="1" ht="14.25">
      <c r="A1" s="34" t="s">
        <v>50</v>
      </c>
    </row>
    <row r="2" ht="14.25" thickBot="1">
      <c r="A2" t="s">
        <v>45</v>
      </c>
    </row>
    <row r="3" spans="1:2" s="1" customFormat="1" ht="28.5" thickBot="1">
      <c r="A3" s="14" t="s">
        <v>3</v>
      </c>
      <c r="B3" s="15" t="s">
        <v>4</v>
      </c>
    </row>
    <row r="4" spans="1:2" ht="14.25">
      <c r="A4" s="17" t="s">
        <v>1</v>
      </c>
      <c r="B4" s="18">
        <v>878</v>
      </c>
    </row>
    <row r="5" spans="1:2" ht="14.25">
      <c r="A5" s="12" t="s">
        <v>2</v>
      </c>
      <c r="B5" s="9">
        <v>2942</v>
      </c>
    </row>
    <row r="6" spans="1:2" ht="14.25" thickBot="1">
      <c r="A6" s="23" t="s">
        <v>0</v>
      </c>
      <c r="B6" s="24">
        <v>44</v>
      </c>
    </row>
    <row r="7" spans="1:2" ht="15" thickBot="1" thickTop="1">
      <c r="A7" s="19" t="s">
        <v>5</v>
      </c>
      <c r="B7" s="20">
        <f>SUM(B4:B6)</f>
        <v>3864</v>
      </c>
    </row>
    <row r="9" ht="14.25" thickBot="1">
      <c r="A9" t="s">
        <v>46</v>
      </c>
    </row>
    <row r="10" spans="1:7" s="1" customFormat="1" ht="14.25">
      <c r="A10" s="37" t="s">
        <v>6</v>
      </c>
      <c r="B10" s="38" t="s">
        <v>7</v>
      </c>
      <c r="C10" s="38" t="s">
        <v>10</v>
      </c>
      <c r="D10"/>
      <c r="E10"/>
      <c r="F10"/>
      <c r="G10"/>
    </row>
    <row r="11" spans="1:3" ht="14.25" thickBot="1">
      <c r="A11" s="40" t="s">
        <v>43</v>
      </c>
      <c r="B11" s="22">
        <v>37</v>
      </c>
      <c r="C11" s="22">
        <v>7</v>
      </c>
    </row>
    <row r="13" spans="1:4" ht="14.25" thickBot="1">
      <c r="A13" t="s">
        <v>47</v>
      </c>
      <c r="D13" s="1"/>
    </row>
    <row r="14" spans="1:2" ht="28.5">
      <c r="A14" s="41" t="s">
        <v>39</v>
      </c>
      <c r="B14" s="35" t="s">
        <v>40</v>
      </c>
    </row>
    <row r="15" spans="1:2" ht="14.25">
      <c r="A15" s="43" t="s">
        <v>37</v>
      </c>
      <c r="B15" s="44">
        <v>1</v>
      </c>
    </row>
    <row r="16" spans="1:2" ht="14.25">
      <c r="A16" s="45" t="s">
        <v>36</v>
      </c>
      <c r="B16" s="46">
        <v>3</v>
      </c>
    </row>
    <row r="17" spans="1:3" ht="14.25">
      <c r="A17" s="45" t="s">
        <v>38</v>
      </c>
      <c r="B17" s="46">
        <v>2</v>
      </c>
      <c r="C17" s="1"/>
    </row>
    <row r="18" spans="1:3" ht="14.25">
      <c r="A18" s="45" t="s">
        <v>34</v>
      </c>
      <c r="B18" s="46">
        <v>2</v>
      </c>
      <c r="C18" s="1"/>
    </row>
    <row r="19" spans="1:2" ht="14.25">
      <c r="A19" s="45" t="s">
        <v>35</v>
      </c>
      <c r="B19" s="46">
        <v>36</v>
      </c>
    </row>
    <row r="20" spans="1:2" ht="28.5" thickBot="1">
      <c r="A20" s="48" t="s">
        <v>41</v>
      </c>
      <c r="B20" s="47">
        <v>1</v>
      </c>
    </row>
    <row r="21" spans="1:2" ht="15" thickBot="1" thickTop="1">
      <c r="A21" s="42" t="s">
        <v>5</v>
      </c>
      <c r="B21" s="30">
        <f>SUM(B16:B19)</f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G20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1" max="1" width="24.421875" style="0" bestFit="1" customWidth="1"/>
    <col min="2" max="2" width="22.7109375" style="0" bestFit="1" customWidth="1"/>
    <col min="3" max="3" width="10.8515625" style="0" customWidth="1"/>
    <col min="4" max="4" width="11.8515625" style="0" customWidth="1"/>
  </cols>
  <sheetData>
    <row r="1" ht="14.25">
      <c r="A1" s="34" t="s">
        <v>51</v>
      </c>
    </row>
    <row r="2" ht="14.25" thickBot="1">
      <c r="A2" t="s">
        <v>53</v>
      </c>
    </row>
    <row r="3" spans="1:2" s="1" customFormat="1" ht="28.5" thickBot="1">
      <c r="A3" s="14" t="s">
        <v>3</v>
      </c>
      <c r="B3" s="15" t="s">
        <v>4</v>
      </c>
    </row>
    <row r="4" spans="1:2" ht="14.25">
      <c r="A4" s="17" t="s">
        <v>1</v>
      </c>
      <c r="B4" s="18">
        <v>498</v>
      </c>
    </row>
    <row r="5" spans="1:2" ht="14.25">
      <c r="A5" s="12" t="s">
        <v>2</v>
      </c>
      <c r="B5" s="9">
        <v>3358</v>
      </c>
    </row>
    <row r="6" spans="1:2" ht="14.25" thickBot="1">
      <c r="A6" s="23" t="s">
        <v>0</v>
      </c>
      <c r="B6" s="24">
        <v>62</v>
      </c>
    </row>
    <row r="7" spans="1:2" ht="15" thickBot="1" thickTop="1">
      <c r="A7" s="19" t="s">
        <v>5</v>
      </c>
      <c r="B7" s="20">
        <f>SUM(B4:B6)</f>
        <v>3918</v>
      </c>
    </row>
    <row r="9" ht="14.25" thickBot="1">
      <c r="A9" t="s">
        <v>46</v>
      </c>
    </row>
    <row r="10" spans="1:7" s="1" customFormat="1" ht="28.5">
      <c r="A10" s="37" t="s">
        <v>6</v>
      </c>
      <c r="B10" s="38" t="s">
        <v>11</v>
      </c>
      <c r="C10" s="38" t="s">
        <v>13</v>
      </c>
      <c r="D10" s="38" t="s">
        <v>7</v>
      </c>
      <c r="E10" s="38" t="s">
        <v>16</v>
      </c>
      <c r="F10" s="39" t="s">
        <v>10</v>
      </c>
      <c r="G10"/>
    </row>
    <row r="11" spans="1:6" ht="14.25" thickBot="1">
      <c r="A11" s="13" t="s">
        <v>43</v>
      </c>
      <c r="B11" s="22" t="s">
        <v>9</v>
      </c>
      <c r="C11" s="22" t="s">
        <v>9</v>
      </c>
      <c r="D11" s="22">
        <v>51</v>
      </c>
      <c r="E11" s="22" t="s">
        <v>9</v>
      </c>
      <c r="F11" s="10" t="s">
        <v>9</v>
      </c>
    </row>
    <row r="13" ht="14.25" thickBot="1">
      <c r="A13" t="s">
        <v>47</v>
      </c>
    </row>
    <row r="14" spans="1:3" ht="28.5" thickBot="1">
      <c r="A14" s="4" t="s">
        <v>39</v>
      </c>
      <c r="B14" s="5" t="s">
        <v>40</v>
      </c>
      <c r="C14" s="1"/>
    </row>
    <row r="15" spans="1:2" ht="14.25">
      <c r="A15" s="3" t="s">
        <v>38</v>
      </c>
      <c r="B15" s="8">
        <v>2</v>
      </c>
    </row>
    <row r="16" spans="1:2" ht="14.25">
      <c r="A16" s="2" t="s">
        <v>34</v>
      </c>
      <c r="B16" s="9">
        <v>2</v>
      </c>
    </row>
    <row r="17" spans="1:2" ht="14.25" thickBot="1">
      <c r="A17" s="2" t="s">
        <v>35</v>
      </c>
      <c r="B17" s="21">
        <v>58</v>
      </c>
    </row>
    <row r="18" spans="1:2" ht="15" thickBot="1" thickTop="1">
      <c r="A18" s="19" t="s">
        <v>5</v>
      </c>
      <c r="B18" s="30">
        <f>SUM(B15:B17)</f>
        <v>62</v>
      </c>
    </row>
    <row r="20" ht="14.25">
      <c r="G20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showGridLines="0" tabSelected="1" zoomScalePageLayoutView="0" workbookViewId="0" topLeftCell="A1">
      <selection activeCell="B20" sqref="B20"/>
    </sheetView>
  </sheetViews>
  <sheetFormatPr defaultColWidth="9.140625" defaultRowHeight="15"/>
  <cols>
    <col min="1" max="1" width="24.421875" style="0" bestFit="1" customWidth="1"/>
    <col min="2" max="2" width="22.7109375" style="0" bestFit="1" customWidth="1"/>
    <col min="3" max="3" width="10.8515625" style="0" customWidth="1"/>
    <col min="4" max="4" width="11.8515625" style="0" customWidth="1"/>
  </cols>
  <sheetData>
    <row r="1" ht="14.25">
      <c r="A1" s="34" t="s">
        <v>44</v>
      </c>
    </row>
    <row r="2" ht="14.25" thickBot="1">
      <c r="A2" t="s">
        <v>45</v>
      </c>
    </row>
    <row r="3" spans="1:2" s="1" customFormat="1" ht="28.5" thickBot="1">
      <c r="A3" s="14" t="s">
        <v>3</v>
      </c>
      <c r="B3" s="15" t="s">
        <v>4</v>
      </c>
    </row>
    <row r="4" spans="1:2" ht="14.25">
      <c r="A4" s="17" t="s">
        <v>1</v>
      </c>
      <c r="B4" s="18">
        <v>228</v>
      </c>
    </row>
    <row r="5" spans="1:2" ht="14.25">
      <c r="A5" s="12" t="s">
        <v>2</v>
      </c>
      <c r="B5" s="9">
        <v>3835</v>
      </c>
    </row>
    <row r="6" spans="1:2" ht="14.25" thickBot="1">
      <c r="A6" s="23" t="s">
        <v>0</v>
      </c>
      <c r="B6" s="24">
        <v>38</v>
      </c>
    </row>
    <row r="7" spans="1:2" ht="15" thickBot="1" thickTop="1">
      <c r="A7" s="19" t="s">
        <v>5</v>
      </c>
      <c r="B7" s="20">
        <f>SUM(B4:B6)</f>
        <v>4101</v>
      </c>
    </row>
    <row r="9" ht="14.25" thickBot="1">
      <c r="A9" t="s">
        <v>46</v>
      </c>
    </row>
    <row r="10" spans="1:7" s="1" customFormat="1" ht="28.5" thickBot="1">
      <c r="A10" s="6" t="s">
        <v>6</v>
      </c>
      <c r="B10" s="26" t="s">
        <v>13</v>
      </c>
      <c r="C10" s="26" t="s">
        <v>7</v>
      </c>
      <c r="D10" s="26" t="s">
        <v>19</v>
      </c>
      <c r="E10" s="26" t="s">
        <v>10</v>
      </c>
      <c r="F10"/>
      <c r="G10"/>
    </row>
    <row r="11" spans="1:5" ht="14.25" thickBot="1">
      <c r="A11" s="31" t="s">
        <v>43</v>
      </c>
      <c r="B11" s="32" t="s">
        <v>9</v>
      </c>
      <c r="C11" s="32">
        <v>31</v>
      </c>
      <c r="D11" s="32" t="s">
        <v>9</v>
      </c>
      <c r="E11" s="33" t="s">
        <v>9</v>
      </c>
    </row>
    <row r="12" ht="14.25">
      <c r="F12" s="1"/>
    </row>
    <row r="13" ht="14.25" thickBot="1">
      <c r="A13" t="s">
        <v>47</v>
      </c>
    </row>
    <row r="14" spans="1:3" ht="28.5" thickBot="1">
      <c r="A14" s="4" t="s">
        <v>39</v>
      </c>
      <c r="B14" s="5" t="s">
        <v>40</v>
      </c>
      <c r="C14" s="1" t="s">
        <v>48</v>
      </c>
    </row>
    <row r="15" spans="1:2" ht="14.25">
      <c r="A15" s="3" t="s">
        <v>37</v>
      </c>
      <c r="B15" s="8" t="s">
        <v>9</v>
      </c>
    </row>
    <row r="16" spans="1:2" ht="14.25">
      <c r="A16" s="2" t="s">
        <v>38</v>
      </c>
      <c r="B16" s="9">
        <v>5</v>
      </c>
    </row>
    <row r="17" spans="1:2" ht="14.25">
      <c r="A17" s="2" t="s">
        <v>34</v>
      </c>
      <c r="B17" s="9" t="s">
        <v>9</v>
      </c>
    </row>
    <row r="18" spans="1:2" ht="14.25" thickBot="1">
      <c r="A18" s="2" t="s">
        <v>35</v>
      </c>
      <c r="B18" s="21">
        <v>27</v>
      </c>
    </row>
    <row r="19" spans="1:2" ht="15" thickBot="1" thickTop="1">
      <c r="A19" s="19" t="s">
        <v>5</v>
      </c>
      <c r="B19" s="30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HowardR</dc:creator>
  <cp:keywords/>
  <dc:description/>
  <cp:lastModifiedBy>Anna Coundley</cp:lastModifiedBy>
  <dcterms:created xsi:type="dcterms:W3CDTF">2013-05-01T12:38:09Z</dcterms:created>
  <dcterms:modified xsi:type="dcterms:W3CDTF">2017-05-04T15:49:06Z</dcterms:modified>
  <cp:category/>
  <cp:version/>
  <cp:contentType/>
  <cp:contentStatus/>
</cp:coreProperties>
</file>